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Rendiconto" sheetId="1" r:id="rId1"/>
    <sheet name="Istruzioni" sheetId="2" r:id="rId2"/>
  </sheets>
  <definedNames>
    <definedName name="_xlnm.Print_Area" localSheetId="0">'Rendiconto'!$A$1:$H$163</definedName>
  </definedNames>
  <calcPr fullCalcOnLoad="1"/>
</workbook>
</file>

<file path=xl/comments1.xml><?xml version="1.0" encoding="utf-8"?>
<comments xmlns="http://schemas.openxmlformats.org/spreadsheetml/2006/main">
  <authors>
    <author>Silvano</author>
  </authors>
  <commentList>
    <comment ref="C34" authorId="0">
      <text>
        <r>
          <rPr>
            <b/>
            <sz val="10"/>
            <rFont val="Arial"/>
            <family val="2"/>
          </rPr>
          <t xml:space="preserve">1. Imposte e tasse: </t>
        </r>
        <r>
          <rPr>
            <sz val="10"/>
            <rFont val="Arial"/>
            <family val="2"/>
          </rPr>
          <t>sono le tasse che la Parrocchia paga normalmente (IMU, TARES, imposte  di registro, ecc.)</t>
        </r>
      </text>
    </comment>
    <comment ref="C35" authorId="0">
      <text>
        <r>
          <rPr>
            <b/>
            <sz val="10"/>
            <rFont val="Arial"/>
            <family val="2"/>
          </rPr>
          <t>2. Assicurazioni:</t>
        </r>
        <r>
          <rPr>
            <sz val="10"/>
            <rFont val="Arial"/>
            <family val="2"/>
          </rPr>
          <t xml:space="preserve"> in questa casella sono indicate le spese per il premio delle assicurazioni che la Parrocchia è tenuta a sottoscrivere (responsabilità civile, assicurazione dei fabbricati, ecc.)</t>
        </r>
      </text>
    </comment>
    <comment ref="C36" authorId="0">
      <text>
        <r>
          <rPr>
            <b/>
            <sz val="10"/>
            <rFont val="Arial"/>
            <family val="2"/>
          </rPr>
          <t>3. Remunerazione Parroco, Vicario e compensi ministri ordinati:</t>
        </r>
        <r>
          <rPr>
            <sz val="10"/>
            <rFont val="Arial"/>
            <family val="2"/>
          </rPr>
          <t xml:space="preserve"> sono da indicare in questa voce le somme che la Parrocchia deve al Parroco e al Vicario parrocchiale, per contribuire al sostegno dei sacerdoti che svolgono un servizio presso la Parrocchia. Rientrano in questa voce i compensi a ministri ordinati per servizi pastorali a favore della Parrocchia (predicazione, confessioni, ecc.). Anche se qualche sacerdote decide di lasciare alla Parrocchia quanto a lui spettante, è bene indicare qui il totale dovutogli e nella voce varie delle entrate la stessa somma, cosicché ne resti traccia.</t>
        </r>
      </text>
    </comment>
    <comment ref="C37" authorId="0">
      <text>
        <r>
          <rPr>
            <b/>
            <sz val="10"/>
            <rFont val="Arial"/>
            <family val="2"/>
          </rPr>
          <t xml:space="preserve">4. Remunerazione personale laico: </t>
        </r>
        <r>
          <rPr>
            <sz val="10"/>
            <rFont val="Arial"/>
            <family val="2"/>
          </rPr>
          <t>si intendono le spese (comprensive dei contributi) per la remunerazione del sacrestano e di altre persone assunte dalla Parrocchia.</t>
        </r>
      </text>
    </comment>
    <comment ref="C38" authorId="0">
      <text>
        <r>
          <rPr>
            <b/>
            <sz val="10"/>
            <rFont val="Arial"/>
            <family val="2"/>
          </rPr>
          <t xml:space="preserve">5. Manutenzione ordinaria: </t>
        </r>
        <r>
          <rPr>
            <sz val="10"/>
            <rFont val="Arial"/>
            <family val="2"/>
          </rPr>
          <t>ci si riferisce alle spese, relativamente piccole, necessarie alle apparecchiature e alle strutture della Parrocchia, che non richiedono di per se l’autorizzazione dell’Ordinario.</t>
        </r>
      </text>
    </comment>
    <comment ref="C39" authorId="0">
      <text>
        <r>
          <rPr>
            <b/>
            <sz val="10"/>
            <rFont val="Arial"/>
            <family val="2"/>
          </rPr>
          <t xml:space="preserve">6. Spese per il culto: </t>
        </r>
        <r>
          <rPr>
            <sz val="10"/>
            <rFont val="Arial"/>
            <family val="2"/>
          </rPr>
          <t>rientrano in questa voce tutte le spese che la Parrocchia affronta per officiare il culto: ad esempio l’acquisto delle candele o della cra liquida, incenso, libri liturgici, vino, ostie, paramenti, ecc.</t>
        </r>
      </text>
    </comment>
    <comment ref="C40" authorId="0">
      <text>
        <r>
          <rPr>
            <b/>
            <sz val="10"/>
            <rFont val="Arial"/>
            <family val="2"/>
          </rPr>
          <t xml:space="preserve">7. Stampa cattolica: </t>
        </r>
        <r>
          <rPr>
            <sz val="10"/>
            <rFont val="Arial"/>
            <family val="2"/>
          </rPr>
          <t>sono le spese necessarie all’acquisto dei giornali e riviste messe in vendita negli ambienti parrocchiali o degli altri periodici che competono all’ufficio parrocchiale.</t>
        </r>
      </text>
    </comment>
    <comment ref="C41" authorId="0">
      <text>
        <r>
          <rPr>
            <b/>
            <sz val="10"/>
            <rFont val="Arial"/>
            <family val="2"/>
          </rPr>
          <t xml:space="preserve">8. Gestione chiesa/e: </t>
        </r>
        <r>
          <rPr>
            <sz val="10"/>
            <rFont val="Arial"/>
            <family val="2"/>
          </rPr>
          <t>si tratta delle uscite ordinarie relative alle forniture per il funzionamento della/e chiesa/e.</t>
        </r>
      </text>
    </comment>
    <comment ref="C42" authorId="0">
      <text>
        <r>
          <rPr>
            <b/>
            <sz val="10"/>
            <rFont val="Arial"/>
            <family val="2"/>
          </rPr>
          <t>9. Gestione casa canonica:</t>
        </r>
        <r>
          <rPr>
            <sz val="10"/>
            <rFont val="Arial"/>
            <family val="2"/>
          </rPr>
          <t xml:space="preserve"> in questa voce vanno indicate tutte le spese che possono essere imputate alla gestione ordinaria della casa canonica, consistente nelle bollette di acqua, luce, gas, telefono.</t>
        </r>
      </text>
    </comment>
    <comment ref="C43" authorId="0">
      <text>
        <r>
          <rPr>
            <b/>
            <sz val="10"/>
            <rFont val="Arial"/>
            <family val="2"/>
          </rPr>
          <t xml:space="preserve">10. Gestione opere parrocchiali: </t>
        </r>
        <r>
          <rPr>
            <sz val="10"/>
            <rFont val="Arial"/>
            <family val="2"/>
          </rPr>
          <t>sono le spese sostenute per l’oratorio e per le altre strutture di proprietà della Parrocchia.</t>
        </r>
      </text>
    </comment>
    <comment ref="C44" authorId="0">
      <text>
        <r>
          <rPr>
            <b/>
            <sz val="10"/>
            <rFont val="Arial"/>
            <family val="2"/>
          </rPr>
          <t>11. Interessi passivi su c/c e mutui:</t>
        </r>
        <r>
          <rPr>
            <sz val="10"/>
            <rFont val="Arial"/>
            <family val="2"/>
          </rPr>
          <t xml:space="preserve"> in questa voce vanno indicati gli interessi passivi sui c/c della Parrocchia, e le quote interessi delle rate del mutuo eventualmente versate (la quota capitale del mutuo restituita alla Banca va invece a diminuire il debito totale contratto con la stessa, che si trova indicato nella SITUAZIONE AL 31/12 al n. 7 mutui)</t>
        </r>
      </text>
    </comment>
    <comment ref="C45" authorId="0">
      <text>
        <r>
          <rPr>
            <b/>
            <sz val="10"/>
            <rFont val="Arial"/>
            <family val="2"/>
          </rPr>
          <t xml:space="preserve">12. Attività parrocchiali: </t>
        </r>
        <r>
          <rPr>
            <sz val="10"/>
            <rFont val="Arial"/>
            <family val="2"/>
          </rPr>
          <t>sono le spese sostenute per la catechesi, per le attività dell’oratorio, ecc.</t>
        </r>
      </text>
    </comment>
    <comment ref="C46" authorId="0">
      <text>
        <r>
          <rPr>
            <b/>
            <sz val="10"/>
            <rFont val="Arial"/>
            <family val="2"/>
          </rPr>
          <t xml:space="preserve">13. Carità: </t>
        </r>
        <r>
          <rPr>
            <sz val="10"/>
            <rFont val="Arial"/>
            <family val="2"/>
          </rPr>
          <t>le uscite che servono a sostenere i poveri (attraverso il pagamento di bollette, medicine, affitti o altro)</t>
        </r>
      </text>
    </comment>
    <comment ref="C48" authorId="0">
      <text>
        <r>
          <rPr>
            <b/>
            <sz val="10"/>
            <rFont val="Arial"/>
            <family val="2"/>
          </rPr>
          <t>15. Varie:</t>
        </r>
        <r>
          <rPr>
            <sz val="10"/>
            <rFont val="Arial"/>
            <family val="2"/>
          </rPr>
          <t xml:space="preserve"> tutto ciò che non rientra nelle voci precedenti, ma che riguarda la gestione orinaria. </t>
        </r>
      </text>
    </comment>
    <comment ref="C47" authorId="0">
      <text>
        <r>
          <rPr>
            <b/>
            <sz val="10"/>
            <rFont val="Arial"/>
            <family val="2"/>
          </rPr>
          <t xml:space="preserve">14. Tasse Diocesane: </t>
        </r>
        <r>
          <rPr>
            <sz val="10"/>
            <rFont val="Arial"/>
            <family val="2"/>
          </rPr>
          <t>in questa voce vanno indicate le somme dovute alla Diocesi (2% delle entrate ordinarie e 10% sulle vendite, donazioni, legati) come specificato in seguito.</t>
        </r>
      </text>
    </comment>
    <comment ref="C49" authorId="0">
      <text>
        <r>
          <rPr>
            <b/>
            <sz val="10"/>
            <rFont val="Arial"/>
            <family val="2"/>
          </rPr>
          <t xml:space="preserve">16. </t>
        </r>
        <r>
          <rPr>
            <sz val="10"/>
            <rFont val="Arial"/>
            <family val="2"/>
          </rPr>
          <t>è una casella a disposizione per indicare uscite che si vogliono specificare meglio: ad esempio quelle relative alla gestione di un bar o di una casa per ferie.</t>
        </r>
      </text>
    </comment>
    <comment ref="C54" authorId="0">
      <text>
        <r>
          <rPr>
            <b/>
            <sz val="10"/>
            <rFont val="Arial"/>
            <family val="2"/>
          </rPr>
          <t xml:space="preserve">17. Manutenzione straordinaria: </t>
        </r>
        <r>
          <rPr>
            <sz val="10"/>
            <rFont val="Arial"/>
            <family val="2"/>
          </rPr>
          <t>sono ad esempio un tetto da riparare, o una ristrutturazione di un fabbricato.</t>
        </r>
      </text>
    </comment>
    <comment ref="C55" authorId="0">
      <text>
        <r>
          <rPr>
            <b/>
            <sz val="10"/>
            <rFont val="Arial"/>
            <family val="2"/>
          </rPr>
          <t xml:space="preserve">18. Nuove realizzazioni: </t>
        </r>
        <r>
          <rPr>
            <sz val="10"/>
            <rFont val="Arial"/>
            <family val="2"/>
          </rPr>
          <t>la costruzione di un nuovo ricreatorio o l’edificazione di una nuova chiesa.</t>
        </r>
      </text>
    </comment>
    <comment ref="C56" authorId="0">
      <text>
        <r>
          <rPr>
            <b/>
            <sz val="9"/>
            <rFont val="Tahoma"/>
            <family val="2"/>
          </rPr>
          <t xml:space="preserve">19. Acquisto terreni e/o fabbricati: </t>
        </r>
        <r>
          <rPr>
            <sz val="9"/>
            <rFont val="Tahoma"/>
            <family val="2"/>
          </rPr>
          <t>l’acquisto di un terreno e di un immobile.</t>
        </r>
      </text>
    </comment>
    <comment ref="C57" authorId="0">
      <text>
        <r>
          <rPr>
            <b/>
            <sz val="10"/>
            <rFont val="Arial"/>
            <family val="2"/>
          </rPr>
          <t xml:space="preserve">20. Varie: </t>
        </r>
        <r>
          <rPr>
            <sz val="10"/>
            <rFont val="Arial"/>
            <family val="2"/>
          </rPr>
          <t>ad esempio una sanzione da parte dell’Agenzia delle Entrate, o un risarcimento danni da liquidare a qualcuno.</t>
        </r>
      </text>
    </comment>
    <comment ref="C58" authorId="0">
      <text>
        <r>
          <rPr>
            <b/>
            <sz val="10"/>
            <rFont val="Arial"/>
            <family val="2"/>
          </rPr>
          <t xml:space="preserve">21. </t>
        </r>
        <r>
          <rPr>
            <sz val="10"/>
            <rFont val="Arial"/>
            <family val="2"/>
          </rPr>
          <t>è una casella a disposizione per indicare uscite che si vogliono specificare meglio.</t>
        </r>
      </text>
    </comment>
    <comment ref="C53" authorId="0">
      <text>
        <r>
          <rPr>
            <sz val="10"/>
            <rFont val="Arial"/>
            <family val="2"/>
          </rPr>
          <t xml:space="preserve">Vi sono elencate le manutenzioni straordinarie, le nuove realizzazioni e le uscite varie. </t>
        </r>
      </text>
    </comment>
    <comment ref="C63" authorId="0">
      <text>
        <r>
          <rPr>
            <sz val="10"/>
            <rFont val="Arial"/>
            <family val="2"/>
          </rPr>
          <t xml:space="preserve">Per partite di gire si intende il denaro che viene raccolto dalla Parrocchia, ma non le appartiene.
</t>
        </r>
        <r>
          <rPr>
            <b/>
            <sz val="10"/>
            <rFont val="Arial"/>
            <family val="2"/>
          </rPr>
          <t>NOTA IMPORTANTE: Va da sé che, se entro la fine dell’anno le collette imperate o le raccolte varie non sono state versate a chi di dovevano essere consegnate (ad esempio la Curia o l’Ente per cui si è fatta la raccolta), la differenza tra le voci va indicato come un debito passivo della SITUAZIONE AL 31/12, da saldare al più presto.</t>
        </r>
        <r>
          <rPr>
            <sz val="10"/>
            <rFont val="Arial"/>
            <family val="2"/>
          </rPr>
          <t xml:space="preserve">
</t>
        </r>
      </text>
    </comment>
    <comment ref="C64" authorId="0">
      <text>
        <r>
          <rPr>
            <b/>
            <sz val="10"/>
            <rFont val="Arial"/>
            <family val="2"/>
          </rPr>
          <t>22.</t>
        </r>
        <r>
          <rPr>
            <sz val="10"/>
            <rFont val="Arial"/>
            <family val="2"/>
          </rPr>
          <t xml:space="preserve"> La Parrocchia per disposizione della Chiesa universale (Santa Sede) o particolare (Diocesi) destina le elemosine raccolte di una determinata giornata, in tutto o in parte, a favore di qualche necessità (Collette imperate: Caritas Avvento e Quaresima , Università Cattolica, Terra Santa, Obolo S. Pietro, Seminario, Missioni).</t>
        </r>
      </text>
    </comment>
    <comment ref="C65" authorId="0">
      <text>
        <r>
          <rPr>
            <b/>
            <sz val="10"/>
            <rFont val="Arial"/>
            <family val="2"/>
          </rPr>
          <t>23.</t>
        </r>
        <r>
          <rPr>
            <sz val="10"/>
            <rFont val="Arial"/>
            <family val="2"/>
          </rPr>
          <t xml:space="preserve"> La Parrocchia per sua volontà ha deciso di fare una colletta per affidare quanto raccolto ad un ente, un’associazione o una persona (può essere il caso di una raccolta per una famiglia bisognosa della Parrocchia);</t>
        </r>
      </text>
    </comment>
    <comment ref="C66" authorId="0">
      <text>
        <r>
          <rPr>
            <b/>
            <sz val="10"/>
            <rFont val="Arial"/>
            <family val="2"/>
          </rPr>
          <t>24.</t>
        </r>
        <r>
          <rPr>
            <sz val="10"/>
            <rFont val="Arial"/>
            <family val="2"/>
          </rPr>
          <t xml:space="preserve"> è una casella a disposizione per indicare uscite che si vogliono specificare meglio.</t>
        </r>
      </text>
    </comment>
    <comment ref="C67" authorId="0">
      <text>
        <r>
          <rPr>
            <b/>
            <sz val="10"/>
            <rFont val="Arial"/>
            <family val="2"/>
          </rPr>
          <t xml:space="preserve">25. </t>
        </r>
        <r>
          <rPr>
            <sz val="10"/>
            <rFont val="Arial"/>
            <family val="2"/>
          </rPr>
          <t>è una casella a disposizione per indicare uscite che si vogliono specificare meglio.</t>
        </r>
      </text>
    </comment>
    <comment ref="C75" authorId="0">
      <text>
        <r>
          <rPr>
            <b/>
            <sz val="10"/>
            <rFont val="Arial"/>
            <family val="2"/>
          </rPr>
          <t>1. Elemosine feriali e festive</t>
        </r>
        <r>
          <rPr>
            <sz val="10"/>
            <rFont val="Arial"/>
            <family val="2"/>
          </rPr>
          <t>: la somma delle elemosine raccolte durante l’anno nelle celebrazioni liturgiche.</t>
        </r>
      </text>
    </comment>
    <comment ref="C76" authorId="0">
      <text>
        <r>
          <rPr>
            <b/>
            <sz val="10"/>
            <rFont val="Arial"/>
            <family val="2"/>
          </rPr>
          <t xml:space="preserve">2. Offerte in occasione di servizi liturgici: </t>
        </r>
        <r>
          <rPr>
            <sz val="10"/>
            <rFont val="Arial"/>
            <family val="2"/>
          </rPr>
          <t>si intende le offerte derivate da celebrazioni di Sacramenti, benedizioni delle famiglie, comunione agli ammalati, ecc.</t>
        </r>
      </text>
    </comment>
    <comment ref="C77" authorId="0">
      <text>
        <r>
          <rPr>
            <b/>
            <sz val="10"/>
            <rFont val="Arial"/>
            <family val="2"/>
          </rPr>
          <t>3. Offerte varie:</t>
        </r>
        <r>
          <rPr>
            <sz val="10"/>
            <rFont val="Arial"/>
            <family val="2"/>
          </rPr>
          <t xml:space="preserve"> sono le offerte date dai fedeli “per la Chiesa”, senza un’occasione né una indicazione specifica.</t>
        </r>
      </text>
    </comment>
    <comment ref="C78" authorId="0">
      <text>
        <r>
          <rPr>
            <b/>
            <sz val="10"/>
            <rFont val="Arial"/>
            <family val="2"/>
          </rPr>
          <t>4. Offerte candele votive:</t>
        </r>
        <r>
          <rPr>
            <sz val="10"/>
            <rFont val="Arial"/>
            <family val="2"/>
          </rPr>
          <t xml:space="preserve"> ci si riferisce alle offerte per l’accensione di candele o ceri votivi nelle chiese.</t>
        </r>
        <r>
          <rPr>
            <sz val="9"/>
            <rFont val="Tahoma"/>
            <family val="2"/>
          </rPr>
          <t xml:space="preserve">
</t>
        </r>
      </text>
    </comment>
    <comment ref="C79" authorId="0">
      <text>
        <r>
          <rPr>
            <b/>
            <sz val="10"/>
            <rFont val="Arial"/>
            <family val="2"/>
          </rPr>
          <t xml:space="preserve">5. Attività parrocchiali: </t>
        </r>
        <r>
          <rPr>
            <sz val="10"/>
            <rFont val="Arial"/>
            <family val="2"/>
          </rPr>
          <t>sono gli introiti per le attività parrocchiali, ovvero i contributi per la partecipazione ad attività dell’oratorio, a gite e/o pellegrinaggi parrocchiali, ecc.</t>
        </r>
      </text>
    </comment>
    <comment ref="C80" authorId="0">
      <text>
        <r>
          <rPr>
            <b/>
            <sz val="10"/>
            <rFont val="Arial"/>
            <family val="2"/>
          </rPr>
          <t xml:space="preserve">6. Stampa cattolica: </t>
        </r>
        <r>
          <rPr>
            <sz val="10"/>
            <rFont val="Arial"/>
            <family val="2"/>
          </rPr>
          <t>sono gli introiti della vendita dei giornali e riviste effettuati negli ambienti parrocchiali.</t>
        </r>
      </text>
    </comment>
    <comment ref="C81" authorId="0">
      <text>
        <r>
          <rPr>
            <b/>
            <sz val="10"/>
            <rFont val="Arial"/>
            <family val="2"/>
          </rPr>
          <t xml:space="preserve">7. Interessi maturati su depositi, c/c e titoli: </t>
        </r>
        <r>
          <rPr>
            <sz val="10"/>
            <rFont val="Arial"/>
            <family val="2"/>
          </rPr>
          <t>vanno indicati qui tutti gli introiti derivanti dai depositi nei conti correnti (postali o bancari) e dagli investimenti finanziari.</t>
        </r>
      </text>
    </comment>
    <comment ref="C82" authorId="0">
      <text>
        <r>
          <rPr>
            <b/>
            <sz val="10"/>
            <rFont val="Arial"/>
            <family val="2"/>
          </rPr>
          <t xml:space="preserve">8. Affitti: </t>
        </r>
        <r>
          <rPr>
            <sz val="10"/>
            <rFont val="Arial"/>
            <family val="2"/>
          </rPr>
          <t>ci si riferisce agli affitti di terreni o fabbricati.</t>
        </r>
      </text>
    </comment>
    <comment ref="C83" authorId="0">
      <text>
        <r>
          <rPr>
            <b/>
            <sz val="10"/>
            <rFont val="Arial"/>
            <family val="2"/>
          </rPr>
          <t xml:space="preserve">9. Varie: </t>
        </r>
        <r>
          <rPr>
            <sz val="10"/>
            <rFont val="Arial"/>
            <family val="2"/>
          </rPr>
          <t>tutto ciò che non rientra nelle voci precedenti, ma che riguardano la gestione ordinaria.</t>
        </r>
      </text>
    </comment>
    <comment ref="C84" authorId="0">
      <text>
        <r>
          <rPr>
            <b/>
            <sz val="10"/>
            <rFont val="Arial"/>
            <family val="2"/>
          </rPr>
          <t xml:space="preserve">10. Carità: </t>
        </r>
        <r>
          <rPr>
            <sz val="10"/>
            <rFont val="Arial"/>
            <family val="2"/>
          </rPr>
          <t>sono le offerte che la Parrocchia riceve dai fedeli finalizzate ad opere di carità.</t>
        </r>
      </text>
    </comment>
    <comment ref="C85" authorId="0">
      <text>
        <r>
          <rPr>
            <b/>
            <sz val="10"/>
            <rFont val="Arial"/>
            <family val="2"/>
          </rPr>
          <t>11.</t>
        </r>
        <r>
          <rPr>
            <sz val="10"/>
            <rFont val="Arial"/>
            <family val="2"/>
          </rPr>
          <t xml:space="preserve"> Casella a disposizione per indicare entrate che si vogliono specificare meglio: ad esempio una parrocchia può gestire un bar o una casa per ferie, e può decidere di indicare in una di queste caselle la voce corrispondente.</t>
        </r>
      </text>
    </comment>
    <comment ref="C86" authorId="0">
      <text>
        <r>
          <rPr>
            <b/>
            <sz val="10"/>
            <rFont val="Arial"/>
            <family val="2"/>
          </rPr>
          <t xml:space="preserve">12. </t>
        </r>
        <r>
          <rPr>
            <sz val="10"/>
            <rFont val="Arial"/>
            <family val="2"/>
          </rPr>
          <t>Casella a disposizione per indicare entrate che si vogliono specificare meglio: ad esempio una parrocchia può gestire un bar o una casa per ferie, e può decidere di indicare in una di queste caselle la voce corrispondente.</t>
        </r>
      </text>
    </comment>
    <comment ref="C87" authorId="0">
      <text>
        <r>
          <rPr>
            <b/>
            <sz val="10"/>
            <rFont val="Arial"/>
            <family val="2"/>
          </rPr>
          <t xml:space="preserve">13. </t>
        </r>
        <r>
          <rPr>
            <sz val="10"/>
            <rFont val="Arial"/>
            <family val="2"/>
          </rPr>
          <t>Casella a disposizione per indicare entrate che si vogliono specificare meglio: ad esempio una parrocchia può gestire un bar o una casa per ferie, e può decidere di indicare in una di queste caselle la voce corrispondente.</t>
        </r>
      </text>
    </comment>
    <comment ref="C92" authorId="0">
      <text>
        <r>
          <rPr>
            <b/>
            <sz val="10"/>
            <rFont val="Arial"/>
            <family val="2"/>
          </rPr>
          <t xml:space="preserve">14. Contributi da enti ecclesiastici: </t>
        </r>
        <r>
          <rPr>
            <sz val="10"/>
            <rFont val="Arial"/>
            <family val="2"/>
          </rPr>
          <t>sono i contributi ricevuti dall’8 per mille, dalla Diocesi e da Altri Enti Ecclesiastici.</t>
        </r>
      </text>
    </comment>
    <comment ref="C93" authorId="0">
      <text>
        <r>
          <rPr>
            <b/>
            <sz val="10"/>
            <rFont val="Arial"/>
            <family val="2"/>
          </rPr>
          <t>15. Contributi da altri enti:</t>
        </r>
        <r>
          <rPr>
            <sz val="10"/>
            <rFont val="Arial"/>
            <family val="2"/>
          </rPr>
          <t xml:space="preserve"> ad esempio il Comune che ritiene di concedere un  contributo per un’attività particolare della Parrocchia oppure un finanziamento da una Fondazione Bancaria.</t>
        </r>
      </text>
    </comment>
    <comment ref="C94" authorId="0">
      <text>
        <r>
          <rPr>
            <b/>
            <sz val="10"/>
            <rFont val="Arial"/>
            <family val="2"/>
          </rPr>
          <t xml:space="preserve">16. Contributi da privati: </t>
        </r>
        <r>
          <rPr>
            <sz val="10"/>
            <rFont val="Arial"/>
            <family val="2"/>
          </rPr>
          <t>una donazione di un privato.</t>
        </r>
      </text>
    </comment>
    <comment ref="C95" authorId="0">
      <text>
        <r>
          <rPr>
            <b/>
            <sz val="10"/>
            <rFont val="Arial"/>
            <family val="2"/>
          </rPr>
          <t xml:space="preserve">17. Ricavi da vendite: </t>
        </r>
        <r>
          <rPr>
            <sz val="10"/>
            <rFont val="Arial"/>
            <family val="2"/>
          </rPr>
          <t>un’alienazione di un terreno o di un fabbricato.</t>
        </r>
      </text>
    </comment>
    <comment ref="C96" authorId="0">
      <text>
        <r>
          <rPr>
            <b/>
            <sz val="10"/>
            <rFont val="Arial"/>
            <family val="2"/>
          </rPr>
          <t xml:space="preserve">18. Varie: </t>
        </r>
        <r>
          <rPr>
            <sz val="10"/>
            <rFont val="Arial"/>
            <family val="2"/>
          </rPr>
          <t>una eredità, oppure un rimborso straordinario dell’assicurazione.</t>
        </r>
      </text>
    </comment>
    <comment ref="C97" authorId="0">
      <text>
        <r>
          <rPr>
            <b/>
            <sz val="10"/>
            <rFont val="Arial"/>
            <family val="2"/>
          </rPr>
          <t xml:space="preserve">19. </t>
        </r>
        <r>
          <rPr>
            <sz val="10"/>
            <rFont val="Arial"/>
            <family val="2"/>
          </rPr>
          <t>è una casella a disposizione per indicare entrate che si vogliono specificare meglio.</t>
        </r>
      </text>
    </comment>
    <comment ref="C74" authorId="0">
      <text>
        <r>
          <rPr>
            <b/>
            <sz val="10"/>
            <rFont val="Arial"/>
            <family val="2"/>
          </rPr>
          <t xml:space="preserve">Note utili per il calcolo della Contribuzione Diocesana
</t>
        </r>
        <r>
          <rPr>
            <sz val="10"/>
            <rFont val="Arial"/>
            <family val="2"/>
          </rPr>
          <t>Per facilitare il calcolo del contributo dovuto sulle entrate:
dal n. 1 al 4 si calcola il 2%
dal n. 5 al 6 dalle entrate si detraggono le spese effettive elencate nelle uscite al n. 7 e 12
dal n. 7 al n. 9 si calcola il 2%
n. 10 esente</t>
        </r>
        <r>
          <rPr>
            <b/>
            <sz val="9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11"/>
            <rFont val="Arial"/>
            <family val="2"/>
          </rPr>
          <t xml:space="preserve">Comune
</t>
        </r>
        <r>
          <rPr>
            <sz val="11"/>
            <rFont val="Arial"/>
            <family val="2"/>
          </rPr>
          <t>Comune di appartenenza della Parrocchia.</t>
        </r>
      </text>
    </comment>
    <comment ref="B8" authorId="0">
      <text>
        <r>
          <rPr>
            <b/>
            <sz val="11"/>
            <rFont val="Arial"/>
            <family val="2"/>
          </rPr>
          <t xml:space="preserve">Parrocchia
</t>
        </r>
        <r>
          <rPr>
            <sz val="11"/>
            <rFont val="Arial"/>
            <family val="2"/>
          </rPr>
          <t>Parrocchia di competenza.</t>
        </r>
      </text>
    </comment>
    <comment ref="D16" authorId="0">
      <text>
        <r>
          <rPr>
            <b/>
            <sz val="11"/>
            <rFont val="Arial"/>
            <family val="2"/>
          </rPr>
          <t xml:space="preserve">Rendiconto anno.
</t>
        </r>
        <r>
          <rPr>
            <sz val="11"/>
            <rFont val="Arial"/>
            <family val="2"/>
          </rPr>
          <t>Anno espresso come aaaa al quale si riferisce il rendiconto</t>
        </r>
      </text>
    </comment>
    <comment ref="G19" authorId="0">
      <text>
        <r>
          <rPr>
            <b/>
            <sz val="11"/>
            <rFont val="Arial"/>
            <family val="2"/>
          </rPr>
          <t xml:space="preserve">Data di approvazione
</t>
        </r>
        <r>
          <rPr>
            <sz val="11"/>
            <rFont val="Arial"/>
            <family val="2"/>
          </rPr>
          <t>Data espressa come: gg/mm/aaaa alla quale e' stato approvato il rendiconto.</t>
        </r>
      </text>
    </comment>
  </commentList>
</comments>
</file>

<file path=xl/sharedStrings.xml><?xml version="1.0" encoding="utf-8"?>
<sst xmlns="http://schemas.openxmlformats.org/spreadsheetml/2006/main" count="200" uniqueCount="171">
  <si>
    <t>N.</t>
  </si>
  <si>
    <t>USCITE ORDINARIE</t>
  </si>
  <si>
    <t>Importo</t>
  </si>
  <si>
    <t>IMPOSTE E TASSE</t>
  </si>
  <si>
    <t>ASSICURAZIONI</t>
  </si>
  <si>
    <t>MANUTENZIONE ORDINARIA</t>
  </si>
  <si>
    <t>SPESE PER IL CULTO</t>
  </si>
  <si>
    <t>STAMPA CATTOLICA</t>
  </si>
  <si>
    <t>GESTIONE CHIESA/E</t>
  </si>
  <si>
    <t>GESTIONE OPERE PARROCCHIALI</t>
  </si>
  <si>
    <t>INTERESSI PASSIVI SU C/C E MUTUI</t>
  </si>
  <si>
    <t>ATTIVITÀ PARROCCHIALI</t>
  </si>
  <si>
    <t>CARITÀ</t>
  </si>
  <si>
    <t>VARIE</t>
  </si>
  <si>
    <t>TOTALE USCITE STRAORDINARIE</t>
  </si>
  <si>
    <t>USCITE</t>
  </si>
  <si>
    <t>DIOCESI DI ACQUI</t>
  </si>
  <si>
    <t>Ufficio Amministrativo</t>
  </si>
  <si>
    <t>Parrocchia</t>
  </si>
  <si>
    <t>Comune di</t>
  </si>
  <si>
    <t>RENDICONTO ANNO</t>
  </si>
  <si>
    <t>Approvato dal C.P.A.E. nella seduta del</t>
  </si>
  <si>
    <t>p. il C.P.A.E.</t>
  </si>
  <si>
    <t>L.P. Il Parroco</t>
  </si>
  <si>
    <t>USCITE STRAORDINARIE</t>
  </si>
  <si>
    <t>MANUTENZIONE STRAORDINARIA</t>
  </si>
  <si>
    <t>NUOVE REALIZZAZIONI</t>
  </si>
  <si>
    <t>ACQUISTO TERRENI E/O FABBRICATI</t>
  </si>
  <si>
    <t>TOTALE USCITE (ORDINARIE E STRAORDINARIE)</t>
  </si>
  <si>
    <t>USCITE - PARTITE DI GIRO</t>
  </si>
  <si>
    <t>COLLETTE IMPERATE</t>
  </si>
  <si>
    <t>RACCOLTE VARIE</t>
  </si>
  <si>
    <t>ENTRATE</t>
  </si>
  <si>
    <t>ENTRATE ORDINARIE</t>
  </si>
  <si>
    <t>ELEMOSINE FERIALI E FESTIVE</t>
  </si>
  <si>
    <t>OFFERTE IN OCCASIONE DI SERVIZI LITURGICI</t>
  </si>
  <si>
    <t>OFFERTE VARIE</t>
  </si>
  <si>
    <t>OFFERTE CANDELE VOTIVE</t>
  </si>
  <si>
    <t>INTERESSI MATURATI SU DEPOSITI, C/C E TITOLI</t>
  </si>
  <si>
    <t>AFFITTI</t>
  </si>
  <si>
    <t>TOTALE ENTRATE ORDINARIE</t>
  </si>
  <si>
    <t>ENTRATE STRAORDINARIE</t>
  </si>
  <si>
    <t>CONTRIBUTI DA PRIVATI</t>
  </si>
  <si>
    <t>RICAVI DA VENDITE</t>
  </si>
  <si>
    <t>TOTALE ENTRATE STRAORDINARIE</t>
  </si>
  <si>
    <t>TOTALE ENTRATE (ORDINARIE E STRAORDINARIE)</t>
  </si>
  <si>
    <t>ENTRATE - PARTITE DI GIRO</t>
  </si>
  <si>
    <t>Campo Ligure</t>
  </si>
  <si>
    <t>SITUAZIONE AL 31/12/</t>
  </si>
  <si>
    <t>Attivo</t>
  </si>
  <si>
    <t>Passivo</t>
  </si>
  <si>
    <t>TOTALI</t>
  </si>
  <si>
    <t>SALDO ATTIVO/PASSIVO</t>
  </si>
  <si>
    <t>INVESTIMENTI</t>
  </si>
  <si>
    <t>DEPOSITO IN C/C POSTALE</t>
  </si>
  <si>
    <t>DEPOSITO IN C/C BANCARIO</t>
  </si>
  <si>
    <t>CASSA CONTANTI</t>
  </si>
  <si>
    <t>MUTUI</t>
  </si>
  <si>
    <t>CREDITI</t>
  </si>
  <si>
    <t>DEBITI</t>
  </si>
  <si>
    <t>FONDI ACCANTONAMENTO (TFR)</t>
  </si>
  <si>
    <t>DIFFERENZA TRA LE PARTITE DI GIRO (DEBITI)</t>
  </si>
  <si>
    <t>Entrate</t>
  </si>
  <si>
    <t>Uscite</t>
  </si>
  <si>
    <t>RIPORTO TOTALI ENTRATE/USCITE</t>
  </si>
  <si>
    <t>RIPORTO ATTIVO/PASSIVO ANNO PRECEDENTE</t>
  </si>
  <si>
    <t>REMUNERAZIONE PARROCO, VICARIO E COMPENSI MINISTRI ORDINATI</t>
  </si>
  <si>
    <t>REMUNERAZIONE PERSONALE LAICO</t>
  </si>
  <si>
    <t>GESTIONE CASA CANONICA</t>
  </si>
  <si>
    <t>TASSE DIOCESANE</t>
  </si>
  <si>
    <t>CARITA'</t>
  </si>
  <si>
    <t>CONTRIBUTI DA ALTRI ENTI</t>
  </si>
  <si>
    <t>CONTRIBUTI DA ENTI ECCLESIASTICI</t>
  </si>
  <si>
    <t>ANNO</t>
  </si>
  <si>
    <t>MUTUO</t>
  </si>
  <si>
    <t>MUTUO per</t>
  </si>
  <si>
    <t>TOTALE ANNO</t>
  </si>
  <si>
    <t>TOTALE MUTUI</t>
  </si>
  <si>
    <t>TOTALE USCITE ORDINARIE</t>
  </si>
  <si>
    <t>TOTALE USCITE PARTITE DI GIRO</t>
  </si>
  <si>
    <t>TOTALE ENTRATE PARTITE DI GIRO</t>
  </si>
  <si>
    <t>Rossiglione</t>
  </si>
  <si>
    <t>Acqui Terme</t>
  </si>
  <si>
    <t>Alice Bel Colle</t>
  </si>
  <si>
    <t>Belforte Monferrato</t>
  </si>
  <si>
    <t>Bergamasco</t>
  </si>
  <si>
    <t>Bistagno</t>
  </si>
  <si>
    <t>Carpeneto</t>
  </si>
  <si>
    <t>Cartosio</t>
  </si>
  <si>
    <t>Casaleggio Boiro</t>
  </si>
  <si>
    <t>Cassine</t>
  </si>
  <si>
    <t>Cassinelle</t>
  </si>
  <si>
    <t>Castelletto D'Erro</t>
  </si>
  <si>
    <t>Castelnuovo Bormida</t>
  </si>
  <si>
    <t>Cavatore</t>
  </si>
  <si>
    <t>Cremolino</t>
  </si>
  <si>
    <t>Denice</t>
  </si>
  <si>
    <t>Grognardo</t>
  </si>
  <si>
    <t>Lerma</t>
  </si>
  <si>
    <t>Malvicino</t>
  </si>
  <si>
    <t>Melazzo</t>
  </si>
  <si>
    <t>Merana</t>
  </si>
  <si>
    <t>Molare</t>
  </si>
  <si>
    <t>Montaldo Bormida</t>
  </si>
  <si>
    <t>Montechiaro D'Acqui</t>
  </si>
  <si>
    <t>Morbello</t>
  </si>
  <si>
    <t>Mornese</t>
  </si>
  <si>
    <t>Morsasco</t>
  </si>
  <si>
    <t>Orsara Bormida</t>
  </si>
  <si>
    <t>Ovada</t>
  </si>
  <si>
    <t>Pareto</t>
  </si>
  <si>
    <t>Ponti</t>
  </si>
  <si>
    <t>Ponzone</t>
  </si>
  <si>
    <t>Prasco</t>
  </si>
  <si>
    <t>Ricaldone</t>
  </si>
  <si>
    <t>Rivalta Bormida</t>
  </si>
  <si>
    <t>Rocca Grimalda</t>
  </si>
  <si>
    <t>San Cristoforo</t>
  </si>
  <si>
    <t>Sezzadio</t>
  </si>
  <si>
    <t>Spigno Monferrato</t>
  </si>
  <si>
    <t>Strevi</t>
  </si>
  <si>
    <t>Tagliolo Monferrato</t>
  </si>
  <si>
    <t>Terzo</t>
  </si>
  <si>
    <t>Trisobbio</t>
  </si>
  <si>
    <t>Visone</t>
  </si>
  <si>
    <t>Bruno</t>
  </si>
  <si>
    <t>Bubbio</t>
  </si>
  <si>
    <t>Calamandrana</t>
  </si>
  <si>
    <t>Canelli</t>
  </si>
  <si>
    <t>Cassinasco</t>
  </si>
  <si>
    <t>Castel Boglione</t>
  </si>
  <si>
    <t>Castel Rocchero</t>
  </si>
  <si>
    <t>Castelletto Molina</t>
  </si>
  <si>
    <t>Castelnuovo Belbo</t>
  </si>
  <si>
    <t>Cessole</t>
  </si>
  <si>
    <t>Cortiglione</t>
  </si>
  <si>
    <t>Fontanile</t>
  </si>
  <si>
    <t>Incisa Scapaccino</t>
  </si>
  <si>
    <t>Loazzolo</t>
  </si>
  <si>
    <t>Maranzana</t>
  </si>
  <si>
    <t>Moasca</t>
  </si>
  <si>
    <t>Mombaldone</t>
  </si>
  <si>
    <t>Mombaruzzo</t>
  </si>
  <si>
    <t>Monastero Bormida</t>
  </si>
  <si>
    <t>Montabone</t>
  </si>
  <si>
    <t>Nizza Monferrato</t>
  </si>
  <si>
    <t>Quaranti</t>
  </si>
  <si>
    <t>Roccaverano</t>
  </si>
  <si>
    <t>Rocchetta Palafea</t>
  </si>
  <si>
    <t>San Giorgio Scarampi</t>
  </si>
  <si>
    <t>San Marzano Oliveto</t>
  </si>
  <si>
    <t>Serole</t>
  </si>
  <si>
    <t>Sessame</t>
  </si>
  <si>
    <t>Vaglio Serra</t>
  </si>
  <si>
    <t>Vesime</t>
  </si>
  <si>
    <t>Perletto</t>
  </si>
  <si>
    <t>Masone</t>
  </si>
  <si>
    <t>Tiglieto</t>
  </si>
  <si>
    <t>Altare</t>
  </si>
  <si>
    <t>Cairo Montenotte</t>
  </si>
  <si>
    <t>Carcare</t>
  </si>
  <si>
    <t>Dego</t>
  </si>
  <si>
    <t>Giusvalla</t>
  </si>
  <si>
    <t>Mioglia</t>
  </si>
  <si>
    <t>Piana Crixia</t>
  </si>
  <si>
    <t>Pontinvrea</t>
  </si>
  <si>
    <t>Sassello</t>
  </si>
  <si>
    <t>Urbe</t>
  </si>
  <si>
    <t>Comune</t>
  </si>
  <si>
    <t>VOCE</t>
  </si>
  <si>
    <t>DESCRIZIONE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</si>
</sst>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  <numFmt numFmtId="169" formatCode="[$-410]dddd\ d\ mmmm\ yyyy"/>
    <numFmt numFmtId="170" formatCode="dd/mm/yy;@"/>
    <numFmt numFmtId="171" formatCode="d/m/yyyy;@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24"/>
      <color indexed="8"/>
      <name val="Arial"/>
      <family val="2"/>
    </font>
    <font>
      <b/>
      <sz val="2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36"/>
      <color indexed="8"/>
      <name val="Arial"/>
      <family val="2"/>
    </font>
    <font>
      <b/>
      <sz val="46"/>
      <color indexed="8"/>
      <name val="Arial"/>
      <family val="2"/>
    </font>
    <font>
      <i/>
      <sz val="24"/>
      <color indexed="8"/>
      <name val="Arial"/>
      <family val="2"/>
    </font>
    <font>
      <i/>
      <sz val="28"/>
      <color indexed="8"/>
      <name val="Arial"/>
      <family val="2"/>
    </font>
    <font>
      <sz val="22"/>
      <color indexed="8"/>
      <name val="Arial"/>
      <family val="2"/>
    </font>
    <font>
      <i/>
      <sz val="20"/>
      <color indexed="8"/>
      <name val="Arial"/>
      <family val="2"/>
    </font>
    <font>
      <i/>
      <sz val="22"/>
      <color indexed="8"/>
      <name val="Arial"/>
      <family val="2"/>
    </font>
    <font>
      <b/>
      <sz val="36"/>
      <color indexed="8"/>
      <name val="Arial"/>
      <family val="2"/>
    </font>
    <font>
      <sz val="2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24"/>
      <color theme="1"/>
      <name val="Arial"/>
      <family val="2"/>
    </font>
    <font>
      <b/>
      <sz val="2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36"/>
      <color theme="1"/>
      <name val="Arial"/>
      <family val="2"/>
    </font>
    <font>
      <i/>
      <sz val="20"/>
      <color theme="1"/>
      <name val="Arial"/>
      <family val="2"/>
    </font>
    <font>
      <i/>
      <sz val="22"/>
      <color theme="1"/>
      <name val="Arial"/>
      <family val="2"/>
    </font>
    <font>
      <sz val="21"/>
      <color theme="1"/>
      <name val="Arial"/>
      <family val="2"/>
    </font>
    <font>
      <i/>
      <sz val="28"/>
      <color theme="1"/>
      <name val="Arial"/>
      <family val="2"/>
    </font>
    <font>
      <b/>
      <sz val="36"/>
      <color theme="1"/>
      <name val="Arial"/>
      <family val="2"/>
    </font>
    <font>
      <sz val="22"/>
      <color theme="1"/>
      <name val="Arial"/>
      <family val="2"/>
    </font>
    <font>
      <b/>
      <sz val="46"/>
      <color theme="1"/>
      <name val="Arial"/>
      <family val="2"/>
    </font>
    <font>
      <i/>
      <sz val="24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thin">
        <color theme="0" tint="-0.24997000396251678"/>
      </right>
      <top style="dashDot"/>
      <bottom style="dashDot"/>
    </border>
    <border>
      <left style="thin">
        <color theme="0" tint="-0.24997000396251678"/>
      </left>
      <right style="thin">
        <color theme="0" tint="-0.24997000396251678"/>
      </right>
      <top style="dashDot"/>
      <bottom style="dashDot"/>
    </border>
    <border>
      <left>
        <color indexed="63"/>
      </left>
      <right style="thin">
        <color theme="0" tint="-0.24997000396251678"/>
      </right>
      <top style="thin">
        <color theme="0" tint="-0.4999699890613556"/>
      </top>
      <bottom style="dashDot"/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4999699890613556"/>
      </top>
      <bottom style="dashDot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>
        <color indexed="63"/>
      </right>
      <top style="thin"/>
      <bottom style="thin">
        <color theme="0" tint="-0.4999699890613556"/>
      </bottom>
    </border>
    <border>
      <left style="thin">
        <color theme="0"/>
      </left>
      <right style="thin"/>
      <top style="thin"/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ashDot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dashDot"/>
      <bottom style="dashDot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dashDot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>
        <color theme="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 style="dashDot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dashDot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Dot"/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thin"/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dashDot"/>
    </border>
    <border>
      <left>
        <color indexed="63"/>
      </left>
      <right style="thin">
        <color theme="0" tint="-0.4999699890613556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>
        <color theme="0" tint="-0.4999699890613556"/>
      </right>
      <top style="dashDot"/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Dot"/>
    </border>
    <border>
      <left style="thin"/>
      <right>
        <color indexed="63"/>
      </right>
      <top style="dashDot"/>
      <bottom style="thin"/>
    </border>
    <border>
      <left>
        <color indexed="63"/>
      </left>
      <right style="thin"/>
      <top style="dashDot"/>
      <bottom style="thin"/>
    </border>
    <border>
      <left style="thin">
        <color theme="0" tint="-0.24997000396251678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dashDot"/>
      <bottom style="dashDot"/>
    </border>
    <border>
      <left>
        <color indexed="63"/>
      </left>
      <right style="thin">
        <color theme="0" tint="-0.4999699890613556"/>
      </right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33" borderId="10" xfId="0" applyFont="1" applyFill="1" applyBorder="1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57" fillId="0" borderId="14" xfId="0" applyFont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right" vertical="center"/>
      <protection locked="0"/>
    </xf>
    <xf numFmtId="0" fontId="7" fillId="33" borderId="17" xfId="0" applyFont="1" applyFill="1" applyBorder="1" applyAlignment="1" applyProtection="1">
      <alignment horizontal="right" vertical="center"/>
      <protection locked="0"/>
    </xf>
    <xf numFmtId="0" fontId="7" fillId="0" borderId="17" xfId="0" applyFont="1" applyFill="1" applyBorder="1" applyAlignment="1" applyProtection="1">
      <alignment horizontal="right" vertical="center"/>
      <protection locked="0"/>
    </xf>
    <xf numFmtId="0" fontId="7" fillId="0" borderId="18" xfId="0" applyFont="1" applyFill="1" applyBorder="1" applyAlignment="1" applyProtection="1">
      <alignment horizontal="right" vertical="center"/>
      <protection locked="0"/>
    </xf>
    <xf numFmtId="0" fontId="7" fillId="33" borderId="18" xfId="0" applyFont="1" applyFill="1" applyBorder="1" applyAlignment="1" applyProtection="1">
      <alignment horizontal="right" vertical="center"/>
      <protection locked="0"/>
    </xf>
    <xf numFmtId="0" fontId="7" fillId="33" borderId="19" xfId="0" applyFont="1" applyFill="1" applyBorder="1" applyAlignment="1" applyProtection="1">
      <alignment horizontal="right" vertical="center"/>
      <protection locked="0"/>
    </xf>
    <xf numFmtId="0" fontId="7" fillId="0" borderId="19" xfId="0" applyFont="1" applyFill="1" applyBorder="1" applyAlignment="1" applyProtection="1">
      <alignment horizontal="right" vertical="center"/>
      <protection locked="0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1" fontId="62" fillId="33" borderId="13" xfId="0" applyNumberFormat="1" applyFont="1" applyFill="1" applyBorder="1" applyAlignment="1" applyProtection="1">
      <alignment horizontal="left" vertical="center"/>
      <protection/>
    </xf>
    <xf numFmtId="0" fontId="63" fillId="34" borderId="23" xfId="0" applyFont="1" applyFill="1" applyBorder="1" applyAlignment="1">
      <alignment horizontal="center" vertical="center"/>
    </xf>
    <xf numFmtId="0" fontId="63" fillId="34" borderId="24" xfId="0" applyFont="1" applyFill="1" applyBorder="1" applyAlignment="1">
      <alignment horizontal="right" vertical="center"/>
    </xf>
    <xf numFmtId="0" fontId="63" fillId="34" borderId="25" xfId="0" applyFont="1" applyFill="1" applyBorder="1" applyAlignment="1">
      <alignment horizontal="right" vertical="center"/>
    </xf>
    <xf numFmtId="0" fontId="63" fillId="34" borderId="26" xfId="0" applyFont="1" applyFill="1" applyBorder="1" applyAlignment="1">
      <alignment horizontal="right" vertical="center"/>
    </xf>
    <xf numFmtId="0" fontId="63" fillId="34" borderId="27" xfId="0" applyFont="1" applyFill="1" applyBorder="1" applyAlignment="1">
      <alignment horizontal="right" vertical="center"/>
    </xf>
    <xf numFmtId="0" fontId="63" fillId="34" borderId="28" xfId="0" applyFont="1" applyFill="1" applyBorder="1" applyAlignment="1">
      <alignment horizontal="right" vertical="center"/>
    </xf>
    <xf numFmtId="0" fontId="63" fillId="34" borderId="29" xfId="0" applyFont="1" applyFill="1" applyBorder="1" applyAlignment="1">
      <alignment horizontal="center" vertical="center"/>
    </xf>
    <xf numFmtId="0" fontId="63" fillId="34" borderId="30" xfId="0" applyFont="1" applyFill="1" applyBorder="1" applyAlignment="1">
      <alignment vertical="center"/>
    </xf>
    <xf numFmtId="0" fontId="63" fillId="34" borderId="31" xfId="0" applyFont="1" applyFill="1" applyBorder="1" applyAlignment="1">
      <alignment horizontal="right" vertical="center"/>
    </xf>
    <xf numFmtId="0" fontId="63" fillId="34" borderId="32" xfId="0" applyFont="1" applyFill="1" applyBorder="1" applyAlignment="1">
      <alignment vertical="center"/>
    </xf>
    <xf numFmtId="8" fontId="62" fillId="0" borderId="10" xfId="0" applyNumberFormat="1" applyFont="1" applyFill="1" applyBorder="1" applyAlignment="1">
      <alignment vertical="center"/>
    </xf>
    <xf numFmtId="8" fontId="57" fillId="0" borderId="33" xfId="0" applyNumberFormat="1" applyFont="1" applyFill="1" applyBorder="1" applyAlignment="1" applyProtection="1">
      <alignment vertical="center"/>
      <protection locked="0"/>
    </xf>
    <xf numFmtId="8" fontId="57" fillId="0" borderId="34" xfId="0" applyNumberFormat="1" applyFont="1" applyFill="1" applyBorder="1" applyAlignment="1">
      <alignment vertical="center"/>
    </xf>
    <xf numFmtId="8" fontId="57" fillId="33" borderId="35" xfId="0" applyNumberFormat="1" applyFont="1" applyFill="1" applyBorder="1" applyAlignment="1" applyProtection="1">
      <alignment vertical="center"/>
      <protection locked="0"/>
    </xf>
    <xf numFmtId="8" fontId="57" fillId="33" borderId="36" xfId="0" applyNumberFormat="1" applyFont="1" applyFill="1" applyBorder="1" applyAlignment="1" applyProtection="1">
      <alignment vertical="center"/>
      <protection locked="0"/>
    </xf>
    <xf numFmtId="8" fontId="57" fillId="0" borderId="35" xfId="0" applyNumberFormat="1" applyFont="1" applyFill="1" applyBorder="1" applyAlignment="1" applyProtection="1">
      <alignment vertical="center"/>
      <protection locked="0"/>
    </xf>
    <xf numFmtId="8" fontId="57" fillId="33" borderId="10" xfId="0" applyNumberFormat="1" applyFont="1" applyFill="1" applyBorder="1" applyAlignment="1">
      <alignment vertical="center"/>
    </xf>
    <xf numFmtId="8" fontId="57" fillId="0" borderId="36" xfId="0" applyNumberFormat="1" applyFont="1" applyFill="1" applyBorder="1" applyAlignment="1" applyProtection="1">
      <alignment vertical="center"/>
      <protection locked="0"/>
    </xf>
    <xf numFmtId="0" fontId="57" fillId="0" borderId="0" xfId="0" applyFont="1" applyAlignment="1">
      <alignment/>
    </xf>
    <xf numFmtId="0" fontId="64" fillId="0" borderId="0" xfId="0" applyFont="1" applyFill="1" applyAlignment="1">
      <alignment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7" fillId="0" borderId="37" xfId="0" applyFont="1" applyBorder="1" applyAlignment="1">
      <alignment vertical="center"/>
    </xf>
    <xf numFmtId="8" fontId="62" fillId="0" borderId="38" xfId="0" applyNumberFormat="1" applyFont="1" applyFill="1" applyBorder="1" applyAlignment="1">
      <alignment vertical="center"/>
    </xf>
    <xf numFmtId="8" fontId="62" fillId="33" borderId="39" xfId="0" applyNumberFormat="1" applyFont="1" applyFill="1" applyBorder="1" applyAlignment="1">
      <alignment vertical="center"/>
    </xf>
    <xf numFmtId="8" fontId="62" fillId="33" borderId="38" xfId="0" applyNumberFormat="1" applyFont="1" applyFill="1" applyBorder="1" applyAlignment="1">
      <alignment vertical="center"/>
    </xf>
    <xf numFmtId="8" fontId="62" fillId="0" borderId="39" xfId="0" applyNumberFormat="1" applyFont="1" applyFill="1" applyBorder="1" applyAlignment="1">
      <alignment vertical="center"/>
    </xf>
    <xf numFmtId="1" fontId="59" fillId="0" borderId="0" xfId="0" applyNumberFormat="1" applyFont="1" applyBorder="1" applyAlignment="1" applyProtection="1">
      <alignment horizontal="left" vertical="center"/>
      <protection/>
    </xf>
    <xf numFmtId="0" fontId="59" fillId="0" borderId="13" xfId="0" applyFont="1" applyBorder="1" applyAlignment="1">
      <alignment vertical="center"/>
    </xf>
    <xf numFmtId="0" fontId="59" fillId="0" borderId="40" xfId="0" applyFont="1" applyBorder="1" applyAlignment="1">
      <alignment horizontal="center" vertical="center"/>
    </xf>
    <xf numFmtId="8" fontId="57" fillId="0" borderId="14" xfId="0" applyNumberFormat="1" applyFont="1" applyBorder="1" applyAlignment="1">
      <alignment vertical="center"/>
    </xf>
    <xf numFmtId="8" fontId="57" fillId="0" borderId="41" xfId="0" applyNumberFormat="1" applyFont="1" applyBorder="1" applyAlignment="1">
      <alignment vertical="center"/>
    </xf>
    <xf numFmtId="0" fontId="57" fillId="0" borderId="42" xfId="0" applyFont="1" applyBorder="1" applyAlignment="1">
      <alignment vertical="center"/>
    </xf>
    <xf numFmtId="8" fontId="57" fillId="0" borderId="43" xfId="0" applyNumberFormat="1" applyFont="1" applyFill="1" applyBorder="1" applyAlignment="1" applyProtection="1">
      <alignment vertical="center"/>
      <protection/>
    </xf>
    <xf numFmtId="8" fontId="57" fillId="33" borderId="43" xfId="0" applyNumberFormat="1" applyFont="1" applyFill="1" applyBorder="1" applyAlignment="1" applyProtection="1">
      <alignment vertical="center"/>
      <protection/>
    </xf>
    <xf numFmtId="8" fontId="57" fillId="0" borderId="44" xfId="0" applyNumberFormat="1" applyFont="1" applyFill="1" applyBorder="1" applyAlignment="1" applyProtection="1">
      <alignment vertical="center"/>
      <protection/>
    </xf>
    <xf numFmtId="8" fontId="57" fillId="0" borderId="45" xfId="0" applyNumberFormat="1" applyFont="1" applyFill="1" applyBorder="1" applyAlignment="1" applyProtection="1">
      <alignment vertical="center"/>
      <protection/>
    </xf>
    <xf numFmtId="8" fontId="57" fillId="0" borderId="46" xfId="0" applyNumberFormat="1" applyFont="1" applyFill="1" applyBorder="1" applyAlignment="1" applyProtection="1">
      <alignment vertical="center"/>
      <protection/>
    </xf>
    <xf numFmtId="8" fontId="57" fillId="0" borderId="47" xfId="0" applyNumberFormat="1" applyFont="1" applyFill="1" applyBorder="1" applyAlignment="1" applyProtection="1">
      <alignment vertical="center"/>
      <protection/>
    </xf>
    <xf numFmtId="8" fontId="62" fillId="33" borderId="48" xfId="0" applyNumberFormat="1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>
      <alignment horizontal="right" vertical="center"/>
    </xf>
    <xf numFmtId="0" fontId="65" fillId="0" borderId="17" xfId="0" applyFont="1" applyFill="1" applyBorder="1" applyAlignment="1" applyProtection="1">
      <alignment horizontal="left" vertical="center"/>
      <protection locked="0"/>
    </xf>
    <xf numFmtId="0" fontId="65" fillId="0" borderId="16" xfId="0" applyFont="1" applyFill="1" applyBorder="1" applyAlignment="1" applyProtection="1">
      <alignment horizontal="left" vertical="center"/>
      <protection locked="0"/>
    </xf>
    <xf numFmtId="0" fontId="66" fillId="0" borderId="0" xfId="0" applyFont="1" applyAlignment="1">
      <alignment horizontal="center" vertical="center"/>
    </xf>
    <xf numFmtId="0" fontId="59" fillId="0" borderId="13" xfId="0" applyFont="1" applyBorder="1" applyAlignment="1">
      <alignment horizontal="right" vertical="center"/>
    </xf>
    <xf numFmtId="0" fontId="7" fillId="35" borderId="49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50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63" fillId="34" borderId="51" xfId="0" applyFont="1" applyFill="1" applyBorder="1" applyAlignment="1">
      <alignment horizontal="center" vertical="center"/>
    </xf>
    <xf numFmtId="0" fontId="63" fillId="34" borderId="52" xfId="0" applyFont="1" applyFill="1" applyBorder="1" applyAlignment="1">
      <alignment horizontal="center" vertical="center"/>
    </xf>
    <xf numFmtId="0" fontId="63" fillId="34" borderId="53" xfId="0" applyFont="1" applyFill="1" applyBorder="1" applyAlignment="1">
      <alignment horizontal="center" vertical="center"/>
    </xf>
    <xf numFmtId="0" fontId="63" fillId="34" borderId="5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63" fillId="34" borderId="28" xfId="0" applyFont="1" applyFill="1" applyBorder="1" applyAlignment="1">
      <alignment horizontal="left" vertical="center"/>
    </xf>
    <xf numFmtId="0" fontId="57" fillId="0" borderId="55" xfId="0" applyFont="1" applyBorder="1" applyAlignment="1">
      <alignment/>
    </xf>
    <xf numFmtId="0" fontId="57" fillId="0" borderId="11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7" fillId="0" borderId="39" xfId="0" applyFont="1" applyBorder="1" applyAlignment="1">
      <alignment horizontal="left" vertical="center"/>
    </xf>
    <xf numFmtId="0" fontId="57" fillId="33" borderId="11" xfId="0" applyFont="1" applyFill="1" applyBorder="1" applyAlignment="1">
      <alignment horizontal="left" vertical="center"/>
    </xf>
    <xf numFmtId="0" fontId="57" fillId="33" borderId="0" xfId="0" applyFont="1" applyFill="1" applyBorder="1" applyAlignment="1">
      <alignment horizontal="left" vertical="center"/>
    </xf>
    <xf numFmtId="0" fontId="57" fillId="33" borderId="39" xfId="0" applyFont="1" applyFill="1" applyBorder="1" applyAlignment="1">
      <alignment horizontal="left" vertical="center"/>
    </xf>
    <xf numFmtId="0" fontId="57" fillId="33" borderId="56" xfId="0" applyFont="1" applyFill="1" applyBorder="1" applyAlignment="1" applyProtection="1">
      <alignment horizontal="left" vertical="center"/>
      <protection locked="0"/>
    </xf>
    <xf numFmtId="0" fontId="57" fillId="33" borderId="16" xfId="0" applyFont="1" applyFill="1" applyBorder="1" applyAlignment="1" applyProtection="1">
      <alignment horizontal="left" vertical="center"/>
      <protection locked="0"/>
    </xf>
    <xf numFmtId="0" fontId="57" fillId="33" borderId="57" xfId="0" applyFont="1" applyFill="1" applyBorder="1" applyAlignment="1" applyProtection="1">
      <alignment horizontal="left" vertical="center"/>
      <protection locked="0"/>
    </xf>
    <xf numFmtId="0" fontId="57" fillId="0" borderId="23" xfId="0" applyFont="1" applyBorder="1" applyAlignment="1">
      <alignment horizontal="left" vertical="center"/>
    </xf>
    <xf numFmtId="0" fontId="57" fillId="0" borderId="21" xfId="0" applyFont="1" applyBorder="1" applyAlignment="1">
      <alignment horizontal="left" vertical="center"/>
    </xf>
    <xf numFmtId="0" fontId="62" fillId="0" borderId="11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right" vertical="center"/>
    </xf>
    <xf numFmtId="0" fontId="62" fillId="0" borderId="39" xfId="0" applyFont="1" applyFill="1" applyBorder="1" applyAlignment="1">
      <alignment horizontal="right" vertical="center"/>
    </xf>
    <xf numFmtId="0" fontId="62" fillId="33" borderId="12" xfId="0" applyFont="1" applyFill="1" applyBorder="1" applyAlignment="1">
      <alignment horizontal="right" vertical="center"/>
    </xf>
    <xf numFmtId="0" fontId="62" fillId="33" borderId="58" xfId="0" applyFont="1" applyFill="1" applyBorder="1" applyAlignment="1">
      <alignment horizontal="right" vertical="center"/>
    </xf>
    <xf numFmtId="0" fontId="62" fillId="33" borderId="38" xfId="0" applyFont="1" applyFill="1" applyBorder="1" applyAlignment="1">
      <alignment horizontal="right" vertical="center"/>
    </xf>
    <xf numFmtId="0" fontId="62" fillId="0" borderId="59" xfId="0" applyFont="1" applyFill="1" applyBorder="1" applyAlignment="1">
      <alignment horizontal="right" vertical="center"/>
    </xf>
    <xf numFmtId="0" fontId="62" fillId="0" borderId="60" xfId="0" applyFont="1" applyFill="1" applyBorder="1" applyAlignment="1">
      <alignment horizontal="right" vertical="center"/>
    </xf>
    <xf numFmtId="0" fontId="62" fillId="0" borderId="61" xfId="0" applyFont="1" applyFill="1" applyBorder="1" applyAlignment="1">
      <alignment horizontal="right" vertical="center"/>
    </xf>
    <xf numFmtId="8" fontId="62" fillId="33" borderId="62" xfId="0" applyNumberFormat="1" applyFont="1" applyFill="1" applyBorder="1" applyAlignment="1">
      <alignment horizontal="center" vertical="center"/>
    </xf>
    <xf numFmtId="8" fontId="62" fillId="33" borderId="63" xfId="0" applyNumberFormat="1" applyFont="1" applyFill="1" applyBorder="1" applyAlignment="1">
      <alignment horizontal="center" vertical="center"/>
    </xf>
    <xf numFmtId="0" fontId="57" fillId="33" borderId="11" xfId="0" applyFont="1" applyFill="1" applyBorder="1" applyAlignment="1" applyProtection="1">
      <alignment horizontal="left" vertical="center"/>
      <protection locked="0"/>
    </xf>
    <xf numFmtId="0" fontId="57" fillId="33" borderId="0" xfId="0" applyFont="1" applyFill="1" applyBorder="1" applyAlignment="1" applyProtection="1">
      <alignment horizontal="left" vertical="center"/>
      <protection locked="0"/>
    </xf>
    <xf numFmtId="0" fontId="57" fillId="33" borderId="39" xfId="0" applyFont="1" applyFill="1" applyBorder="1" applyAlignment="1" applyProtection="1">
      <alignment horizontal="left" vertical="center"/>
      <protection locked="0"/>
    </xf>
    <xf numFmtId="0" fontId="57" fillId="0" borderId="64" xfId="0" applyFont="1" applyBorder="1" applyAlignment="1">
      <alignment horizontal="left" vertical="center"/>
    </xf>
    <xf numFmtId="8" fontId="57" fillId="0" borderId="50" xfId="0" applyNumberFormat="1" applyFont="1" applyBorder="1" applyAlignment="1" applyProtection="1">
      <alignment horizontal="center" vertical="center"/>
      <protection locked="0"/>
    </xf>
    <xf numFmtId="8" fontId="57" fillId="0" borderId="65" xfId="0" applyNumberFormat="1" applyFont="1" applyBorder="1" applyAlignment="1" applyProtection="1">
      <alignment horizontal="center" vertical="center"/>
      <protection locked="0"/>
    </xf>
    <xf numFmtId="0" fontId="57" fillId="33" borderId="64" xfId="0" applyFont="1" applyFill="1" applyBorder="1" applyAlignment="1">
      <alignment horizontal="left" vertical="center"/>
    </xf>
    <xf numFmtId="8" fontId="57" fillId="33" borderId="14" xfId="0" applyNumberFormat="1" applyFont="1" applyFill="1" applyBorder="1" applyAlignment="1">
      <alignment horizontal="center" vertical="center"/>
    </xf>
    <xf numFmtId="8" fontId="57" fillId="33" borderId="43" xfId="0" applyNumberFormat="1" applyFont="1" applyFill="1" applyBorder="1" applyAlignment="1">
      <alignment horizontal="center" vertical="center"/>
    </xf>
    <xf numFmtId="8" fontId="62" fillId="33" borderId="66" xfId="0" applyNumberFormat="1" applyFont="1" applyFill="1" applyBorder="1" applyAlignment="1">
      <alignment horizontal="center" vertical="center"/>
    </xf>
    <xf numFmtId="8" fontId="62" fillId="33" borderId="67" xfId="0" applyNumberFormat="1" applyFont="1" applyFill="1" applyBorder="1" applyAlignment="1">
      <alignment horizontal="center" vertical="center"/>
    </xf>
    <xf numFmtId="0" fontId="62" fillId="33" borderId="68" xfId="0" applyFont="1" applyFill="1" applyBorder="1" applyAlignment="1" applyProtection="1">
      <alignment horizontal="right" vertical="center"/>
      <protection/>
    </xf>
    <xf numFmtId="0" fontId="62" fillId="33" borderId="13" xfId="0" applyFont="1" applyFill="1" applyBorder="1" applyAlignment="1" applyProtection="1">
      <alignment horizontal="right" vertical="center"/>
      <protection/>
    </xf>
    <xf numFmtId="0" fontId="68" fillId="0" borderId="0" xfId="0" applyFont="1" applyAlignment="1">
      <alignment horizontal="center" vertical="center"/>
    </xf>
    <xf numFmtId="0" fontId="60" fillId="0" borderId="16" xfId="0" applyFont="1" applyFill="1" applyBorder="1" applyAlignment="1" applyProtection="1">
      <alignment horizontal="center" vertical="center"/>
      <protection locked="0"/>
    </xf>
    <xf numFmtId="1" fontId="69" fillId="0" borderId="16" xfId="0" applyNumberFormat="1" applyFont="1" applyFill="1" applyBorder="1" applyAlignment="1" applyProtection="1">
      <alignment horizontal="center" vertical="center"/>
      <protection locked="0"/>
    </xf>
    <xf numFmtId="0" fontId="57" fillId="0" borderId="56" xfId="0" applyFont="1" applyFill="1" applyBorder="1" applyAlignment="1" applyProtection="1">
      <alignment horizontal="left" vertical="center"/>
      <protection locked="0"/>
    </xf>
    <xf numFmtId="0" fontId="57" fillId="0" borderId="16" xfId="0" applyFont="1" applyFill="1" applyBorder="1" applyAlignment="1" applyProtection="1">
      <alignment horizontal="left" vertical="center"/>
      <protection locked="0"/>
    </xf>
    <xf numFmtId="0" fontId="57" fillId="0" borderId="57" xfId="0" applyFont="1" applyFill="1" applyBorder="1" applyAlignment="1" applyProtection="1">
      <alignment horizontal="left" vertical="center"/>
      <protection locked="0"/>
    </xf>
    <xf numFmtId="0" fontId="62" fillId="0" borderId="12" xfId="0" applyFont="1" applyFill="1" applyBorder="1" applyAlignment="1">
      <alignment horizontal="right" vertical="center"/>
    </xf>
    <xf numFmtId="0" fontId="62" fillId="0" borderId="58" xfId="0" applyFont="1" applyFill="1" applyBorder="1" applyAlignment="1">
      <alignment horizontal="right" vertical="center"/>
    </xf>
    <xf numFmtId="0" fontId="62" fillId="0" borderId="38" xfId="0" applyFont="1" applyFill="1" applyBorder="1" applyAlignment="1">
      <alignment horizontal="right" vertical="center"/>
    </xf>
    <xf numFmtId="0" fontId="57" fillId="0" borderId="24" xfId="0" applyFont="1" applyBorder="1" applyAlignment="1">
      <alignment horizontal="left" vertical="center"/>
    </xf>
    <xf numFmtId="0" fontId="63" fillId="34" borderId="69" xfId="0" applyFont="1" applyFill="1" applyBorder="1" applyAlignment="1">
      <alignment horizontal="left" vertical="center"/>
    </xf>
    <xf numFmtId="0" fontId="63" fillId="34" borderId="21" xfId="0" applyFont="1" applyFill="1" applyBorder="1" applyAlignment="1">
      <alignment horizontal="left" vertical="center"/>
    </xf>
    <xf numFmtId="0" fontId="62" fillId="33" borderId="11" xfId="0" applyFont="1" applyFill="1" applyBorder="1" applyAlignment="1">
      <alignment horizontal="right" vertical="center"/>
    </xf>
    <xf numFmtId="0" fontId="62" fillId="33" borderId="0" xfId="0" applyFont="1" applyFill="1" applyBorder="1" applyAlignment="1">
      <alignment horizontal="right" vertical="center"/>
    </xf>
    <xf numFmtId="0" fontId="62" fillId="33" borderId="39" xfId="0" applyFont="1" applyFill="1" applyBorder="1" applyAlignment="1">
      <alignment horizontal="right" vertical="center"/>
    </xf>
    <xf numFmtId="0" fontId="57" fillId="33" borderId="70" xfId="0" applyFont="1" applyFill="1" applyBorder="1" applyAlignment="1" applyProtection="1">
      <alignment horizontal="left" vertical="center"/>
      <protection locked="0"/>
    </xf>
    <xf numFmtId="0" fontId="57" fillId="33" borderId="17" xfId="0" applyFont="1" applyFill="1" applyBorder="1" applyAlignment="1" applyProtection="1">
      <alignment horizontal="left" vertical="center"/>
      <protection locked="0"/>
    </xf>
    <xf numFmtId="0" fontId="57" fillId="33" borderId="71" xfId="0" applyFont="1" applyFill="1" applyBorder="1" applyAlignment="1" applyProtection="1">
      <alignment horizontal="left" vertical="center"/>
      <protection locked="0"/>
    </xf>
    <xf numFmtId="0" fontId="57" fillId="0" borderId="70" xfId="0" applyFont="1" applyFill="1" applyBorder="1" applyAlignment="1" applyProtection="1">
      <alignment horizontal="left" vertical="center"/>
      <protection locked="0"/>
    </xf>
    <xf numFmtId="0" fontId="57" fillId="0" borderId="17" xfId="0" applyFont="1" applyFill="1" applyBorder="1" applyAlignment="1" applyProtection="1">
      <alignment horizontal="left" vertical="center"/>
      <protection locked="0"/>
    </xf>
    <xf numFmtId="0" fontId="57" fillId="0" borderId="71" xfId="0" applyFont="1" applyFill="1" applyBorder="1" applyAlignment="1" applyProtection="1">
      <alignment horizontal="left" vertical="center"/>
      <protection locked="0"/>
    </xf>
    <xf numFmtId="0" fontId="63" fillId="34" borderId="54" xfId="0" applyFont="1" applyFill="1" applyBorder="1" applyAlignment="1">
      <alignment horizontal="left" vertical="center"/>
    </xf>
    <xf numFmtId="14" fontId="70" fillId="0" borderId="16" xfId="0" applyNumberFormat="1" applyFont="1" applyFill="1" applyBorder="1" applyAlignment="1" applyProtection="1">
      <alignment horizontal="center" vertical="center"/>
      <protection locked="0"/>
    </xf>
    <xf numFmtId="0" fontId="71" fillId="0" borderId="58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0" fillId="36" borderId="16" xfId="0" applyFont="1" applyFill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39" xfId="0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390525</xdr:colOff>
      <xdr:row>56</xdr:row>
      <xdr:rowOff>28575</xdr:rowOff>
    </xdr:to>
    <xdr:pic>
      <xdr:nvPicPr>
        <xdr:cNvPr id="1" name="Immagine 4" descr="Il Rendiconto Parrocchiale-page-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1069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12</xdr:col>
      <xdr:colOff>390525</xdr:colOff>
      <xdr:row>113</xdr:row>
      <xdr:rowOff>28575</xdr:rowOff>
    </xdr:to>
    <xdr:pic>
      <xdr:nvPicPr>
        <xdr:cNvPr id="2" name="Immagine 5" descr="Il Rendiconto Parrocchiale-page-0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858500"/>
          <a:ext cx="7562850" cy="1069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12</xdr:col>
      <xdr:colOff>390525</xdr:colOff>
      <xdr:row>170</xdr:row>
      <xdr:rowOff>28575</xdr:rowOff>
    </xdr:to>
    <xdr:pic>
      <xdr:nvPicPr>
        <xdr:cNvPr id="3" name="Immagine 6" descr="Il Rendiconto Parrocchiale-page-0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717000"/>
          <a:ext cx="7562850" cy="1069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6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9.57421875" style="1" customWidth="1"/>
    <col min="2" max="2" width="7.28125" style="1" customWidth="1"/>
    <col min="3" max="7" width="14.57421875" style="1" customWidth="1"/>
    <col min="8" max="8" width="16.421875" style="1" customWidth="1"/>
    <col min="9" max="14" width="9.140625" style="1" customWidth="1"/>
    <col min="15" max="15" width="40.00390625" style="1" customWidth="1"/>
    <col min="16" max="26" width="9.140625" style="1" customWidth="1"/>
    <col min="27" max="27" width="13.28125" style="51" bestFit="1" customWidth="1"/>
    <col min="28" max="28" width="20.8515625" style="26" hidden="1" customWidth="1"/>
    <col min="29" max="29" width="13.28125" style="1" hidden="1" customWidth="1"/>
    <col min="30" max="16384" width="9.140625" style="1" customWidth="1"/>
  </cols>
  <sheetData>
    <row r="1" ht="14.25"/>
    <row r="2" spans="2:29" ht="57">
      <c r="B2" s="155" t="s">
        <v>16</v>
      </c>
      <c r="C2" s="155"/>
      <c r="D2" s="155"/>
      <c r="E2" s="155"/>
      <c r="F2" s="155"/>
      <c r="G2" s="155"/>
      <c r="H2" s="155"/>
      <c r="AB2" s="27" t="s">
        <v>168</v>
      </c>
      <c r="AC2" s="27" t="s">
        <v>18</v>
      </c>
    </row>
    <row r="3" spans="3:7" ht="4.5" customHeight="1">
      <c r="C3" s="2"/>
      <c r="D3" s="2"/>
      <c r="E3" s="2"/>
      <c r="F3" s="2"/>
      <c r="G3" s="2"/>
    </row>
    <row r="4" spans="2:28" ht="30.75">
      <c r="B4" s="156" t="s">
        <v>17</v>
      </c>
      <c r="C4" s="156"/>
      <c r="D4" s="156"/>
      <c r="E4" s="156"/>
      <c r="F4" s="156"/>
      <c r="G4" s="156"/>
      <c r="H4" s="156"/>
      <c r="AB4" s="28" t="s">
        <v>82</v>
      </c>
    </row>
    <row r="5" ht="33.75" customHeight="1">
      <c r="AB5" s="28" t="s">
        <v>83</v>
      </c>
    </row>
    <row r="6" ht="33.75" customHeight="1">
      <c r="AB6" s="28" t="s">
        <v>158</v>
      </c>
    </row>
    <row r="7" spans="2:28" ht="35.25">
      <c r="B7" s="132" t="s">
        <v>18</v>
      </c>
      <c r="C7" s="132"/>
      <c r="D7" s="132"/>
      <c r="E7" s="132"/>
      <c r="F7" s="132"/>
      <c r="G7" s="132"/>
      <c r="H7" s="132"/>
      <c r="AB7" s="28" t="s">
        <v>84</v>
      </c>
    </row>
    <row r="8" spans="2:28" ht="48.75" customHeight="1">
      <c r="B8" s="157"/>
      <c r="C8" s="157"/>
      <c r="D8" s="157"/>
      <c r="E8" s="157"/>
      <c r="F8" s="157"/>
      <c r="G8" s="157"/>
      <c r="H8" s="157"/>
      <c r="O8" s="52"/>
      <c r="AB8" s="28" t="s">
        <v>85</v>
      </c>
    </row>
    <row r="9" spans="2:28" ht="21" customHeight="1">
      <c r="B9" s="4"/>
      <c r="C9" s="4"/>
      <c r="D9" s="4"/>
      <c r="E9" s="4"/>
      <c r="F9" s="4"/>
      <c r="G9" s="4"/>
      <c r="H9" s="4"/>
      <c r="O9" s="52"/>
      <c r="AB9" s="28" t="s">
        <v>86</v>
      </c>
    </row>
    <row r="10" spans="2:28" ht="21" customHeight="1">
      <c r="B10" s="4"/>
      <c r="C10" s="4"/>
      <c r="D10" s="4"/>
      <c r="E10" s="4"/>
      <c r="F10" s="4"/>
      <c r="G10" s="4"/>
      <c r="H10" s="4"/>
      <c r="O10" s="52"/>
      <c r="AB10" s="28" t="s">
        <v>125</v>
      </c>
    </row>
    <row r="11" spans="2:28" ht="44.25">
      <c r="B11" s="132" t="s">
        <v>19</v>
      </c>
      <c r="C11" s="132"/>
      <c r="D11" s="132"/>
      <c r="E11" s="132"/>
      <c r="F11" s="132"/>
      <c r="G11" s="132"/>
      <c r="H11" s="132"/>
      <c r="O11" s="52"/>
      <c r="AB11" s="28" t="s">
        <v>126</v>
      </c>
    </row>
    <row r="12" spans="2:28" ht="50.25" customHeight="1">
      <c r="B12" s="133"/>
      <c r="C12" s="133"/>
      <c r="D12" s="133"/>
      <c r="E12" s="133"/>
      <c r="F12" s="133"/>
      <c r="G12" s="133"/>
      <c r="H12" s="133"/>
      <c r="AB12" s="28" t="s">
        <v>159</v>
      </c>
    </row>
    <row r="13" ht="27" customHeight="1">
      <c r="AB13" s="28" t="s">
        <v>127</v>
      </c>
    </row>
    <row r="14" ht="27" customHeight="1">
      <c r="AB14" s="28" t="s">
        <v>47</v>
      </c>
    </row>
    <row r="15" spans="2:28" ht="35.25">
      <c r="B15" s="5"/>
      <c r="C15" s="84" t="s">
        <v>20</v>
      </c>
      <c r="D15" s="84"/>
      <c r="E15" s="84"/>
      <c r="F15" s="84"/>
      <c r="G15" s="84"/>
      <c r="H15" s="5"/>
      <c r="AB15" s="28" t="s">
        <v>128</v>
      </c>
    </row>
    <row r="16" spans="2:28" ht="54" customHeight="1">
      <c r="B16" s="5"/>
      <c r="C16" s="6"/>
      <c r="D16" s="134"/>
      <c r="E16" s="134"/>
      <c r="F16" s="134"/>
      <c r="G16" s="6"/>
      <c r="H16" s="5"/>
      <c r="AB16" s="28" t="s">
        <v>160</v>
      </c>
    </row>
    <row r="17" ht="31.5" customHeight="1">
      <c r="AB17" s="28" t="s">
        <v>87</v>
      </c>
    </row>
    <row r="18" ht="31.5" customHeight="1">
      <c r="AB18" s="28" t="s">
        <v>88</v>
      </c>
    </row>
    <row r="19" spans="1:28" ht="27">
      <c r="A19" s="85" t="s">
        <v>21</v>
      </c>
      <c r="B19" s="85"/>
      <c r="C19" s="85"/>
      <c r="D19" s="85"/>
      <c r="E19" s="85"/>
      <c r="F19" s="85"/>
      <c r="G19" s="154"/>
      <c r="H19" s="154"/>
      <c r="AB19" s="28" t="s">
        <v>89</v>
      </c>
    </row>
    <row r="20" ht="27.75" customHeight="1">
      <c r="AB20" s="28" t="s">
        <v>129</v>
      </c>
    </row>
    <row r="21" ht="27.75" customHeight="1">
      <c r="AB21" s="28" t="s">
        <v>90</v>
      </c>
    </row>
    <row r="22" spans="2:28" ht="27.75">
      <c r="B22" s="78" t="s">
        <v>22</v>
      </c>
      <c r="C22" s="78"/>
      <c r="D22" s="78"/>
      <c r="F22" s="78" t="s">
        <v>23</v>
      </c>
      <c r="G22" s="78"/>
      <c r="H22" s="78"/>
      <c r="AB22" s="28" t="s">
        <v>91</v>
      </c>
    </row>
    <row r="23" spans="2:28" ht="20.25">
      <c r="B23" s="3"/>
      <c r="C23" s="3"/>
      <c r="G23" s="53"/>
      <c r="H23" s="53"/>
      <c r="AB23" s="28" t="s">
        <v>130</v>
      </c>
    </row>
    <row r="24" spans="2:28" ht="43.5" customHeight="1">
      <c r="B24" s="77"/>
      <c r="C24" s="77"/>
      <c r="D24" s="77"/>
      <c r="E24" s="54"/>
      <c r="F24" s="77"/>
      <c r="G24" s="77"/>
      <c r="H24" s="77"/>
      <c r="AB24" s="28" t="s">
        <v>131</v>
      </c>
    </row>
    <row r="25" spans="2:28" ht="43.5" customHeight="1">
      <c r="B25" s="76"/>
      <c r="C25" s="76"/>
      <c r="D25" s="76"/>
      <c r="E25" s="54"/>
      <c r="F25" s="54"/>
      <c r="G25" s="55"/>
      <c r="AB25" s="28" t="s">
        <v>92</v>
      </c>
    </row>
    <row r="26" spans="2:28" ht="43.5" customHeight="1">
      <c r="B26" s="76"/>
      <c r="C26" s="76"/>
      <c r="D26" s="76"/>
      <c r="E26" s="54"/>
      <c r="F26" s="54"/>
      <c r="G26" s="55"/>
      <c r="AB26" s="28" t="s">
        <v>132</v>
      </c>
    </row>
    <row r="27" spans="2:28" ht="43.5" customHeight="1">
      <c r="B27" s="76"/>
      <c r="C27" s="76"/>
      <c r="D27" s="76"/>
      <c r="E27" s="54"/>
      <c r="F27" s="54"/>
      <c r="G27" s="55"/>
      <c r="AB27" s="28" t="s">
        <v>133</v>
      </c>
    </row>
    <row r="28" spans="2:28" ht="43.5" customHeight="1">
      <c r="B28" s="76"/>
      <c r="C28" s="76"/>
      <c r="D28" s="76"/>
      <c r="E28" s="54"/>
      <c r="F28" s="54"/>
      <c r="G28" s="55"/>
      <c r="AB28" s="28" t="s">
        <v>93</v>
      </c>
    </row>
    <row r="29" spans="2:28" ht="16.5" customHeight="1">
      <c r="B29" s="56"/>
      <c r="C29" s="56"/>
      <c r="D29" s="56"/>
      <c r="E29" s="56"/>
      <c r="F29" s="56"/>
      <c r="G29" s="56"/>
      <c r="H29" s="56"/>
      <c r="AB29" s="28" t="s">
        <v>94</v>
      </c>
    </row>
    <row r="30" spans="2:28" ht="30">
      <c r="B30" s="86" t="s">
        <v>15</v>
      </c>
      <c r="C30" s="86"/>
      <c r="D30" s="86"/>
      <c r="E30" s="86"/>
      <c r="F30" s="86"/>
      <c r="G30" s="86"/>
      <c r="H30" s="86"/>
      <c r="AB30" s="28" t="s">
        <v>134</v>
      </c>
    </row>
    <row r="31" ht="15">
      <c r="AB31" s="28" t="s">
        <v>135</v>
      </c>
    </row>
    <row r="32" ht="15">
      <c r="AB32" s="28" t="s">
        <v>95</v>
      </c>
    </row>
    <row r="33" spans="2:28" ht="25.5" customHeight="1">
      <c r="B33" s="33" t="s">
        <v>0</v>
      </c>
      <c r="C33" s="142" t="s">
        <v>1</v>
      </c>
      <c r="D33" s="143"/>
      <c r="E33" s="143"/>
      <c r="F33" s="143"/>
      <c r="G33" s="143"/>
      <c r="H33" s="36" t="s">
        <v>2</v>
      </c>
      <c r="J33" s="57"/>
      <c r="AB33" s="28" t="s">
        <v>161</v>
      </c>
    </row>
    <row r="34" spans="2:28" ht="25.5" customHeight="1">
      <c r="B34" s="9">
        <v>1</v>
      </c>
      <c r="C34" s="97" t="s">
        <v>3</v>
      </c>
      <c r="D34" s="98"/>
      <c r="E34" s="98"/>
      <c r="F34" s="98"/>
      <c r="G34" s="99"/>
      <c r="H34" s="50">
        <v>0</v>
      </c>
      <c r="AB34" s="28" t="s">
        <v>96</v>
      </c>
    </row>
    <row r="35" spans="2:28" ht="25.5" customHeight="1">
      <c r="B35" s="10">
        <v>2</v>
      </c>
      <c r="C35" s="100" t="s">
        <v>4</v>
      </c>
      <c r="D35" s="101"/>
      <c r="E35" s="101"/>
      <c r="F35" s="101"/>
      <c r="G35" s="102"/>
      <c r="H35" s="46">
        <v>0</v>
      </c>
      <c r="AB35" s="28" t="s">
        <v>136</v>
      </c>
    </row>
    <row r="36" spans="2:28" ht="25.5" customHeight="1">
      <c r="B36" s="9">
        <v>3</v>
      </c>
      <c r="C36" s="97" t="s">
        <v>66</v>
      </c>
      <c r="D36" s="98"/>
      <c r="E36" s="98"/>
      <c r="F36" s="98"/>
      <c r="G36" s="99"/>
      <c r="H36" s="48">
        <v>0</v>
      </c>
      <c r="AB36" s="28" t="s">
        <v>162</v>
      </c>
    </row>
    <row r="37" spans="2:28" ht="25.5" customHeight="1">
      <c r="B37" s="10">
        <v>4</v>
      </c>
      <c r="C37" s="100" t="s">
        <v>67</v>
      </c>
      <c r="D37" s="101"/>
      <c r="E37" s="101"/>
      <c r="F37" s="101"/>
      <c r="G37" s="102"/>
      <c r="H37" s="46">
        <v>0</v>
      </c>
      <c r="AB37" s="28" t="s">
        <v>97</v>
      </c>
    </row>
    <row r="38" spans="2:28" ht="25.5" customHeight="1">
      <c r="B38" s="9">
        <v>5</v>
      </c>
      <c r="C38" s="97" t="s">
        <v>5</v>
      </c>
      <c r="D38" s="98"/>
      <c r="E38" s="98"/>
      <c r="F38" s="98"/>
      <c r="G38" s="99"/>
      <c r="H38" s="48">
        <v>0</v>
      </c>
      <c r="AB38" s="28" t="s">
        <v>137</v>
      </c>
    </row>
    <row r="39" spans="2:28" ht="25.5" customHeight="1">
      <c r="B39" s="10">
        <v>6</v>
      </c>
      <c r="C39" s="100" t="s">
        <v>6</v>
      </c>
      <c r="D39" s="101"/>
      <c r="E39" s="101"/>
      <c r="F39" s="101"/>
      <c r="G39" s="102"/>
      <c r="H39" s="46">
        <v>0</v>
      </c>
      <c r="AB39" s="28" t="s">
        <v>98</v>
      </c>
    </row>
    <row r="40" spans="2:28" ht="25.5" customHeight="1">
      <c r="B40" s="9">
        <v>7</v>
      </c>
      <c r="C40" s="97" t="s">
        <v>7</v>
      </c>
      <c r="D40" s="98"/>
      <c r="E40" s="98"/>
      <c r="F40" s="98"/>
      <c r="G40" s="99"/>
      <c r="H40" s="48">
        <v>0</v>
      </c>
      <c r="AB40" s="28" t="s">
        <v>138</v>
      </c>
    </row>
    <row r="41" spans="2:28" ht="25.5" customHeight="1">
      <c r="B41" s="10">
        <v>8</v>
      </c>
      <c r="C41" s="100" t="s">
        <v>8</v>
      </c>
      <c r="D41" s="101"/>
      <c r="E41" s="101"/>
      <c r="F41" s="101"/>
      <c r="G41" s="102"/>
      <c r="H41" s="46">
        <v>0</v>
      </c>
      <c r="AB41" s="28" t="s">
        <v>99</v>
      </c>
    </row>
    <row r="42" spans="2:28" ht="25.5" customHeight="1">
      <c r="B42" s="9">
        <v>9</v>
      </c>
      <c r="C42" s="97" t="s">
        <v>68</v>
      </c>
      <c r="D42" s="98"/>
      <c r="E42" s="98"/>
      <c r="F42" s="98"/>
      <c r="G42" s="99"/>
      <c r="H42" s="48">
        <v>0</v>
      </c>
      <c r="AB42" s="28" t="s">
        <v>139</v>
      </c>
    </row>
    <row r="43" spans="2:28" ht="25.5" customHeight="1">
      <c r="B43" s="10">
        <v>10</v>
      </c>
      <c r="C43" s="100" t="s">
        <v>9</v>
      </c>
      <c r="D43" s="101"/>
      <c r="E43" s="101"/>
      <c r="F43" s="101"/>
      <c r="G43" s="102"/>
      <c r="H43" s="46">
        <v>0</v>
      </c>
      <c r="AB43" s="28" t="s">
        <v>156</v>
      </c>
    </row>
    <row r="44" spans="2:28" ht="25.5" customHeight="1">
      <c r="B44" s="9">
        <v>11</v>
      </c>
      <c r="C44" s="97" t="s">
        <v>10</v>
      </c>
      <c r="D44" s="98"/>
      <c r="E44" s="98"/>
      <c r="F44" s="98"/>
      <c r="G44" s="99"/>
      <c r="H44" s="48">
        <v>0</v>
      </c>
      <c r="AB44" s="28" t="s">
        <v>100</v>
      </c>
    </row>
    <row r="45" spans="2:28" ht="25.5" customHeight="1">
      <c r="B45" s="10">
        <v>12</v>
      </c>
      <c r="C45" s="100" t="s">
        <v>11</v>
      </c>
      <c r="D45" s="101"/>
      <c r="E45" s="101"/>
      <c r="F45" s="101"/>
      <c r="G45" s="102"/>
      <c r="H45" s="46">
        <v>0</v>
      </c>
      <c r="AB45" s="28" t="s">
        <v>101</v>
      </c>
    </row>
    <row r="46" spans="2:28" ht="25.5" customHeight="1">
      <c r="B46" s="9">
        <v>13</v>
      </c>
      <c r="C46" s="97" t="s">
        <v>12</v>
      </c>
      <c r="D46" s="98"/>
      <c r="E46" s="98"/>
      <c r="F46" s="98"/>
      <c r="G46" s="99"/>
      <c r="H46" s="48">
        <v>0</v>
      </c>
      <c r="AB46" s="28" t="s">
        <v>163</v>
      </c>
    </row>
    <row r="47" spans="2:28" ht="25.5" customHeight="1">
      <c r="B47" s="10">
        <v>14</v>
      </c>
      <c r="C47" s="100" t="s">
        <v>69</v>
      </c>
      <c r="D47" s="101"/>
      <c r="E47" s="101"/>
      <c r="F47" s="101"/>
      <c r="G47" s="102"/>
      <c r="H47" s="46">
        <v>0</v>
      </c>
      <c r="AB47" s="28" t="s">
        <v>140</v>
      </c>
    </row>
    <row r="48" spans="2:28" ht="25.5" customHeight="1">
      <c r="B48" s="11">
        <v>15</v>
      </c>
      <c r="C48" s="158" t="s">
        <v>13</v>
      </c>
      <c r="D48" s="159"/>
      <c r="E48" s="159"/>
      <c r="F48" s="159"/>
      <c r="G48" s="160"/>
      <c r="H48" s="48">
        <v>0</v>
      </c>
      <c r="AB48" s="28" t="s">
        <v>102</v>
      </c>
    </row>
    <row r="49" spans="2:28" ht="25.5" customHeight="1">
      <c r="B49" s="10">
        <v>16</v>
      </c>
      <c r="C49" s="103"/>
      <c r="D49" s="104"/>
      <c r="E49" s="104"/>
      <c r="F49" s="104"/>
      <c r="G49" s="105"/>
      <c r="H49" s="46">
        <v>0</v>
      </c>
      <c r="AB49" s="28" t="s">
        <v>141</v>
      </c>
    </row>
    <row r="50" spans="2:28" ht="25.5" customHeight="1">
      <c r="B50" s="12"/>
      <c r="C50" s="138" t="s">
        <v>78</v>
      </c>
      <c r="D50" s="139"/>
      <c r="E50" s="139"/>
      <c r="F50" s="139"/>
      <c r="G50" s="140"/>
      <c r="H50" s="58">
        <f>SUM(H34:H49)</f>
        <v>0</v>
      </c>
      <c r="AB50" s="28" t="s">
        <v>142</v>
      </c>
    </row>
    <row r="51" ht="13.5" customHeight="1">
      <c r="AB51" s="28" t="s">
        <v>143</v>
      </c>
    </row>
    <row r="52" ht="13.5" customHeight="1">
      <c r="AB52" s="28" t="s">
        <v>144</v>
      </c>
    </row>
    <row r="53" spans="2:28" ht="25.5" customHeight="1">
      <c r="B53" s="33" t="s">
        <v>0</v>
      </c>
      <c r="C53" s="142" t="s">
        <v>24</v>
      </c>
      <c r="D53" s="143"/>
      <c r="E53" s="143"/>
      <c r="F53" s="143"/>
      <c r="G53" s="143"/>
      <c r="H53" s="36" t="s">
        <v>2</v>
      </c>
      <c r="J53" s="57"/>
      <c r="AB53" s="28" t="s">
        <v>103</v>
      </c>
    </row>
    <row r="54" spans="2:28" ht="25.5" customHeight="1">
      <c r="B54" s="9">
        <v>17</v>
      </c>
      <c r="C54" s="97" t="s">
        <v>25</v>
      </c>
      <c r="D54" s="98"/>
      <c r="E54" s="98"/>
      <c r="F54" s="98"/>
      <c r="G54" s="99"/>
      <c r="H54" s="50">
        <v>0</v>
      </c>
      <c r="AB54" s="28" t="s">
        <v>104</v>
      </c>
    </row>
    <row r="55" spans="2:28" ht="25.5" customHeight="1">
      <c r="B55" s="10">
        <v>18</v>
      </c>
      <c r="C55" s="100" t="s">
        <v>26</v>
      </c>
      <c r="D55" s="101"/>
      <c r="E55" s="101"/>
      <c r="F55" s="101"/>
      <c r="G55" s="102"/>
      <c r="H55" s="46">
        <v>0</v>
      </c>
      <c r="AB55" s="28" t="s">
        <v>105</v>
      </c>
    </row>
    <row r="56" spans="2:28" ht="25.5" customHeight="1">
      <c r="B56" s="9">
        <v>19</v>
      </c>
      <c r="C56" s="97" t="s">
        <v>27</v>
      </c>
      <c r="D56" s="98"/>
      <c r="E56" s="98"/>
      <c r="F56" s="98"/>
      <c r="G56" s="99"/>
      <c r="H56" s="48">
        <v>0</v>
      </c>
      <c r="AB56" s="28" t="s">
        <v>106</v>
      </c>
    </row>
    <row r="57" spans="2:28" ht="25.5" customHeight="1">
      <c r="B57" s="10">
        <v>20</v>
      </c>
      <c r="C57" s="100" t="s">
        <v>13</v>
      </c>
      <c r="D57" s="101"/>
      <c r="E57" s="101"/>
      <c r="F57" s="101"/>
      <c r="G57" s="102"/>
      <c r="H57" s="46">
        <v>0</v>
      </c>
      <c r="AB57" s="28" t="s">
        <v>107</v>
      </c>
    </row>
    <row r="58" spans="2:28" ht="25.5" customHeight="1">
      <c r="B58" s="9">
        <v>21</v>
      </c>
      <c r="C58" s="135"/>
      <c r="D58" s="136"/>
      <c r="E58" s="136"/>
      <c r="F58" s="136"/>
      <c r="G58" s="137"/>
      <c r="H58" s="48">
        <v>0</v>
      </c>
      <c r="AB58" s="28" t="s">
        <v>145</v>
      </c>
    </row>
    <row r="59" spans="2:28" ht="25.5" customHeight="1">
      <c r="B59" s="10"/>
      <c r="C59" s="144" t="s">
        <v>14</v>
      </c>
      <c r="D59" s="145"/>
      <c r="E59" s="145"/>
      <c r="F59" s="145"/>
      <c r="G59" s="146"/>
      <c r="H59" s="59">
        <f>SUM(H54:H58)</f>
        <v>0</v>
      </c>
      <c r="AB59" s="28" t="s">
        <v>108</v>
      </c>
    </row>
    <row r="60" spans="2:28" ht="25.5" customHeight="1">
      <c r="B60" s="12"/>
      <c r="C60" s="138" t="s">
        <v>28</v>
      </c>
      <c r="D60" s="139"/>
      <c r="E60" s="139"/>
      <c r="F60" s="139"/>
      <c r="G60" s="140"/>
      <c r="H60" s="58">
        <f>H50+H59</f>
        <v>0</v>
      </c>
      <c r="AB60" s="28" t="s">
        <v>109</v>
      </c>
    </row>
    <row r="61" ht="14.25" customHeight="1">
      <c r="AB61" s="28" t="s">
        <v>110</v>
      </c>
    </row>
    <row r="62" ht="14.25" customHeight="1">
      <c r="AB62" s="28" t="s">
        <v>155</v>
      </c>
    </row>
    <row r="63" spans="2:28" ht="25.5" customHeight="1">
      <c r="B63" s="33" t="s">
        <v>0</v>
      </c>
      <c r="C63" s="142" t="s">
        <v>29</v>
      </c>
      <c r="D63" s="143"/>
      <c r="E63" s="143"/>
      <c r="F63" s="143"/>
      <c r="G63" s="143"/>
      <c r="H63" s="36" t="s">
        <v>2</v>
      </c>
      <c r="J63" s="57"/>
      <c r="AB63" s="28" t="s">
        <v>164</v>
      </c>
    </row>
    <row r="64" spans="2:28" ht="25.5" customHeight="1">
      <c r="B64" s="9">
        <v>22</v>
      </c>
      <c r="C64" s="97" t="s">
        <v>30</v>
      </c>
      <c r="D64" s="98"/>
      <c r="E64" s="98"/>
      <c r="F64" s="98"/>
      <c r="G64" s="99"/>
      <c r="H64" s="50">
        <v>0</v>
      </c>
      <c r="AB64" s="28" t="s">
        <v>111</v>
      </c>
    </row>
    <row r="65" spans="2:28" ht="25.5" customHeight="1">
      <c r="B65" s="10">
        <v>23</v>
      </c>
      <c r="C65" s="100" t="s">
        <v>31</v>
      </c>
      <c r="D65" s="101"/>
      <c r="E65" s="101"/>
      <c r="F65" s="101"/>
      <c r="G65" s="102"/>
      <c r="H65" s="46">
        <v>0</v>
      </c>
      <c r="AB65" s="28" t="s">
        <v>165</v>
      </c>
    </row>
    <row r="66" spans="2:28" ht="25.5" customHeight="1">
      <c r="B66" s="9">
        <v>24</v>
      </c>
      <c r="C66" s="135"/>
      <c r="D66" s="136"/>
      <c r="E66" s="136"/>
      <c r="F66" s="136"/>
      <c r="G66" s="137"/>
      <c r="H66" s="48">
        <v>0</v>
      </c>
      <c r="AB66" s="28" t="s">
        <v>112</v>
      </c>
    </row>
    <row r="67" spans="2:28" ht="25.5" customHeight="1">
      <c r="B67" s="10">
        <v>25</v>
      </c>
      <c r="C67" s="147"/>
      <c r="D67" s="148"/>
      <c r="E67" s="148"/>
      <c r="F67" s="148"/>
      <c r="G67" s="149"/>
      <c r="H67" s="46">
        <v>0</v>
      </c>
      <c r="AB67" s="28" t="s">
        <v>113</v>
      </c>
    </row>
    <row r="68" spans="2:28" ht="25.5" customHeight="1">
      <c r="B68" s="13"/>
      <c r="C68" s="138" t="s">
        <v>79</v>
      </c>
      <c r="D68" s="139"/>
      <c r="E68" s="139"/>
      <c r="F68" s="139"/>
      <c r="G68" s="140"/>
      <c r="H68" s="58">
        <f>SUM(H64:H67)</f>
        <v>0</v>
      </c>
      <c r="AB68" s="28" t="s">
        <v>146</v>
      </c>
    </row>
    <row r="69" ht="15">
      <c r="AB69" s="28" t="s">
        <v>114</v>
      </c>
    </row>
    <row r="70" ht="15">
      <c r="AB70" s="28" t="s">
        <v>115</v>
      </c>
    </row>
    <row r="71" spans="2:28" ht="30">
      <c r="B71" s="86" t="s">
        <v>32</v>
      </c>
      <c r="C71" s="86"/>
      <c r="D71" s="86"/>
      <c r="E71" s="86"/>
      <c r="F71" s="86"/>
      <c r="G71" s="86"/>
      <c r="H71" s="86"/>
      <c r="AB71" s="28" t="s">
        <v>116</v>
      </c>
    </row>
    <row r="72" spans="2:28" ht="16.5" customHeight="1">
      <c r="B72" s="56"/>
      <c r="C72" s="56"/>
      <c r="D72" s="56"/>
      <c r="E72" s="56"/>
      <c r="F72" s="56"/>
      <c r="G72" s="56"/>
      <c r="H72" s="56"/>
      <c r="AB72" s="28" t="s">
        <v>147</v>
      </c>
    </row>
    <row r="73" ht="15">
      <c r="AB73" s="28" t="s">
        <v>148</v>
      </c>
    </row>
    <row r="74" spans="2:28" ht="25.5" customHeight="1">
      <c r="B74" s="33" t="s">
        <v>0</v>
      </c>
      <c r="C74" s="142" t="s">
        <v>33</v>
      </c>
      <c r="D74" s="143"/>
      <c r="E74" s="143"/>
      <c r="F74" s="143"/>
      <c r="G74" s="153"/>
      <c r="H74" s="34" t="s">
        <v>2</v>
      </c>
      <c r="J74" s="57"/>
      <c r="AB74" s="28" t="s">
        <v>81</v>
      </c>
    </row>
    <row r="75" spans="2:28" ht="25.5" customHeight="1">
      <c r="B75" s="9">
        <v>1</v>
      </c>
      <c r="C75" s="106" t="s">
        <v>34</v>
      </c>
      <c r="D75" s="107"/>
      <c r="E75" s="107"/>
      <c r="F75" s="107"/>
      <c r="G75" s="141"/>
      <c r="H75" s="50">
        <v>0</v>
      </c>
      <c r="AB75" s="28" t="s">
        <v>117</v>
      </c>
    </row>
    <row r="76" spans="2:28" ht="25.5" customHeight="1">
      <c r="B76" s="10">
        <v>2</v>
      </c>
      <c r="C76" s="100" t="s">
        <v>35</v>
      </c>
      <c r="D76" s="101"/>
      <c r="E76" s="101"/>
      <c r="F76" s="101"/>
      <c r="G76" s="102"/>
      <c r="H76" s="46">
        <v>0</v>
      </c>
      <c r="AB76" s="28" t="s">
        <v>149</v>
      </c>
    </row>
    <row r="77" spans="2:28" ht="25.5" customHeight="1">
      <c r="B77" s="9">
        <v>3</v>
      </c>
      <c r="C77" s="97" t="s">
        <v>36</v>
      </c>
      <c r="D77" s="98"/>
      <c r="E77" s="98"/>
      <c r="F77" s="98"/>
      <c r="G77" s="99"/>
      <c r="H77" s="48">
        <v>0</v>
      </c>
      <c r="AB77" s="28" t="s">
        <v>150</v>
      </c>
    </row>
    <row r="78" spans="2:28" ht="25.5" customHeight="1">
      <c r="B78" s="10">
        <v>4</v>
      </c>
      <c r="C78" s="100" t="s">
        <v>37</v>
      </c>
      <c r="D78" s="101"/>
      <c r="E78" s="101"/>
      <c r="F78" s="101"/>
      <c r="G78" s="102"/>
      <c r="H78" s="46">
        <v>0</v>
      </c>
      <c r="AB78" s="28" t="s">
        <v>166</v>
      </c>
    </row>
    <row r="79" spans="2:28" ht="25.5" customHeight="1">
      <c r="B79" s="9">
        <v>5</v>
      </c>
      <c r="C79" s="97" t="s">
        <v>11</v>
      </c>
      <c r="D79" s="98"/>
      <c r="E79" s="98"/>
      <c r="F79" s="98"/>
      <c r="G79" s="99"/>
      <c r="H79" s="48">
        <v>0</v>
      </c>
      <c r="AB79" s="28" t="s">
        <v>151</v>
      </c>
    </row>
    <row r="80" spans="2:28" ht="25.5" customHeight="1">
      <c r="B80" s="10">
        <v>6</v>
      </c>
      <c r="C80" s="100" t="s">
        <v>7</v>
      </c>
      <c r="D80" s="101"/>
      <c r="E80" s="101"/>
      <c r="F80" s="101"/>
      <c r="G80" s="102"/>
      <c r="H80" s="46">
        <v>0</v>
      </c>
      <c r="AB80" s="28" t="s">
        <v>152</v>
      </c>
    </row>
    <row r="81" spans="2:28" ht="25.5" customHeight="1">
      <c r="B81" s="9">
        <v>7</v>
      </c>
      <c r="C81" s="97" t="s">
        <v>38</v>
      </c>
      <c r="D81" s="98"/>
      <c r="E81" s="98"/>
      <c r="F81" s="98"/>
      <c r="G81" s="99"/>
      <c r="H81" s="48">
        <v>0</v>
      </c>
      <c r="AB81" s="28" t="s">
        <v>118</v>
      </c>
    </row>
    <row r="82" spans="2:28" ht="25.5" customHeight="1">
      <c r="B82" s="10">
        <v>8</v>
      </c>
      <c r="C82" s="100" t="s">
        <v>39</v>
      </c>
      <c r="D82" s="101"/>
      <c r="E82" s="101"/>
      <c r="F82" s="101"/>
      <c r="G82" s="102"/>
      <c r="H82" s="46">
        <v>0</v>
      </c>
      <c r="AB82" s="28" t="s">
        <v>119</v>
      </c>
    </row>
    <row r="83" spans="2:28" ht="25.5" customHeight="1">
      <c r="B83" s="9">
        <v>9</v>
      </c>
      <c r="C83" s="97" t="s">
        <v>13</v>
      </c>
      <c r="D83" s="98"/>
      <c r="E83" s="98"/>
      <c r="F83" s="98"/>
      <c r="G83" s="99"/>
      <c r="H83" s="48">
        <v>0</v>
      </c>
      <c r="AB83" s="28" t="s">
        <v>120</v>
      </c>
    </row>
    <row r="84" spans="2:28" ht="25.5" customHeight="1">
      <c r="B84" s="10">
        <v>10</v>
      </c>
      <c r="C84" s="100" t="s">
        <v>70</v>
      </c>
      <c r="D84" s="101"/>
      <c r="E84" s="101"/>
      <c r="F84" s="101"/>
      <c r="G84" s="102"/>
      <c r="H84" s="46">
        <v>0</v>
      </c>
      <c r="AB84" s="28" t="s">
        <v>121</v>
      </c>
    </row>
    <row r="85" spans="2:28" ht="25.5" customHeight="1">
      <c r="B85" s="11">
        <v>11</v>
      </c>
      <c r="C85" s="135"/>
      <c r="D85" s="136"/>
      <c r="E85" s="136"/>
      <c r="F85" s="136"/>
      <c r="G85" s="137"/>
      <c r="H85" s="48">
        <v>0</v>
      </c>
      <c r="AB85" s="28" t="s">
        <v>122</v>
      </c>
    </row>
    <row r="86" spans="2:28" ht="25.5" customHeight="1">
      <c r="B86" s="10">
        <v>12</v>
      </c>
      <c r="C86" s="147"/>
      <c r="D86" s="148"/>
      <c r="E86" s="148"/>
      <c r="F86" s="148"/>
      <c r="G86" s="149"/>
      <c r="H86" s="46">
        <v>0</v>
      </c>
      <c r="AB86" s="28" t="s">
        <v>157</v>
      </c>
    </row>
    <row r="87" spans="2:28" ht="25.5" customHeight="1">
      <c r="B87" s="11">
        <v>13</v>
      </c>
      <c r="C87" s="150"/>
      <c r="D87" s="151"/>
      <c r="E87" s="151"/>
      <c r="F87" s="151"/>
      <c r="G87" s="152"/>
      <c r="H87" s="48">
        <v>0</v>
      </c>
      <c r="AB87" s="28" t="s">
        <v>123</v>
      </c>
    </row>
    <row r="88" spans="2:28" ht="25.5" customHeight="1">
      <c r="B88" s="14"/>
      <c r="C88" s="111" t="s">
        <v>40</v>
      </c>
      <c r="D88" s="112"/>
      <c r="E88" s="112"/>
      <c r="F88" s="112"/>
      <c r="G88" s="113"/>
      <c r="H88" s="60">
        <f>SUM(H75:H87)</f>
        <v>0</v>
      </c>
      <c r="AB88" s="28" t="s">
        <v>167</v>
      </c>
    </row>
    <row r="89" ht="12.75" customHeight="1">
      <c r="AB89" s="28" t="s">
        <v>153</v>
      </c>
    </row>
    <row r="90" ht="12.75" customHeight="1">
      <c r="AB90" s="28" t="s">
        <v>154</v>
      </c>
    </row>
    <row r="91" spans="2:28" ht="25.5" customHeight="1">
      <c r="B91" s="33" t="s">
        <v>0</v>
      </c>
      <c r="C91" s="142" t="s">
        <v>41</v>
      </c>
      <c r="D91" s="143"/>
      <c r="E91" s="143"/>
      <c r="F91" s="143"/>
      <c r="G91" s="143"/>
      <c r="H91" s="36" t="s">
        <v>2</v>
      </c>
      <c r="J91" s="57"/>
      <c r="AB91" s="28" t="s">
        <v>124</v>
      </c>
    </row>
    <row r="92" spans="2:8" ht="25.5" customHeight="1">
      <c r="B92" s="9">
        <v>14</v>
      </c>
      <c r="C92" s="97" t="s">
        <v>72</v>
      </c>
      <c r="D92" s="98"/>
      <c r="E92" s="98"/>
      <c r="F92" s="98"/>
      <c r="G92" s="99"/>
      <c r="H92" s="50">
        <v>0</v>
      </c>
    </row>
    <row r="93" spans="2:8" ht="25.5" customHeight="1">
      <c r="B93" s="10">
        <v>15</v>
      </c>
      <c r="C93" s="100" t="s">
        <v>71</v>
      </c>
      <c r="D93" s="101"/>
      <c r="E93" s="101"/>
      <c r="F93" s="101"/>
      <c r="G93" s="102"/>
      <c r="H93" s="46">
        <v>0</v>
      </c>
    </row>
    <row r="94" spans="2:8" ht="25.5" customHeight="1">
      <c r="B94" s="9">
        <v>16</v>
      </c>
      <c r="C94" s="97" t="s">
        <v>42</v>
      </c>
      <c r="D94" s="98"/>
      <c r="E94" s="98"/>
      <c r="F94" s="98"/>
      <c r="G94" s="99"/>
      <c r="H94" s="48">
        <v>0</v>
      </c>
    </row>
    <row r="95" spans="2:8" ht="25.5" customHeight="1">
      <c r="B95" s="10">
        <v>17</v>
      </c>
      <c r="C95" s="100" t="s">
        <v>43</v>
      </c>
      <c r="D95" s="101"/>
      <c r="E95" s="101"/>
      <c r="F95" s="101"/>
      <c r="G95" s="102"/>
      <c r="H95" s="46">
        <v>0</v>
      </c>
    </row>
    <row r="96" spans="2:8" ht="25.5" customHeight="1">
      <c r="B96" s="9">
        <v>18</v>
      </c>
      <c r="C96" s="97" t="s">
        <v>13</v>
      </c>
      <c r="D96" s="98"/>
      <c r="E96" s="98"/>
      <c r="F96" s="98"/>
      <c r="G96" s="99"/>
      <c r="H96" s="48">
        <v>0</v>
      </c>
    </row>
    <row r="97" spans="2:8" ht="25.5" customHeight="1">
      <c r="B97" s="10">
        <v>19</v>
      </c>
      <c r="C97" s="103"/>
      <c r="D97" s="104"/>
      <c r="E97" s="104"/>
      <c r="F97" s="104"/>
      <c r="G97" s="105"/>
      <c r="H97" s="46">
        <v>0</v>
      </c>
    </row>
    <row r="98" spans="2:8" ht="25.5" customHeight="1">
      <c r="B98" s="11"/>
      <c r="C98" s="108" t="s">
        <v>44</v>
      </c>
      <c r="D98" s="109"/>
      <c r="E98" s="109"/>
      <c r="F98" s="109"/>
      <c r="G98" s="110"/>
      <c r="H98" s="61">
        <f>SUM(H92:H97)</f>
        <v>0</v>
      </c>
    </row>
    <row r="99" spans="2:8" ht="25.5" customHeight="1">
      <c r="B99" s="14"/>
      <c r="C99" s="111" t="s">
        <v>45</v>
      </c>
      <c r="D99" s="112"/>
      <c r="E99" s="112"/>
      <c r="F99" s="112"/>
      <c r="G99" s="113"/>
      <c r="H99" s="60">
        <f>H88+H98</f>
        <v>0</v>
      </c>
    </row>
    <row r="100" ht="16.5" customHeight="1"/>
    <row r="101" ht="16.5" customHeight="1"/>
    <row r="102" spans="2:10" ht="25.5" customHeight="1">
      <c r="B102" s="33" t="s">
        <v>0</v>
      </c>
      <c r="C102" s="95" t="s">
        <v>46</v>
      </c>
      <c r="D102" s="96"/>
      <c r="E102" s="96"/>
      <c r="F102" s="96"/>
      <c r="G102" s="96"/>
      <c r="H102" s="37" t="s">
        <v>2</v>
      </c>
      <c r="J102" s="57"/>
    </row>
    <row r="103" spans="2:8" ht="25.5" customHeight="1">
      <c r="B103" s="9">
        <v>20</v>
      </c>
      <c r="C103" s="106" t="s">
        <v>30</v>
      </c>
      <c r="D103" s="107"/>
      <c r="E103" s="107"/>
      <c r="F103" s="107"/>
      <c r="G103" s="141"/>
      <c r="H103" s="44">
        <v>0</v>
      </c>
    </row>
    <row r="104" spans="2:8" ht="25.5" customHeight="1">
      <c r="B104" s="10">
        <v>21</v>
      </c>
      <c r="C104" s="100" t="s">
        <v>31</v>
      </c>
      <c r="D104" s="101"/>
      <c r="E104" s="101"/>
      <c r="F104" s="101"/>
      <c r="G104" s="102"/>
      <c r="H104" s="46">
        <v>0</v>
      </c>
    </row>
    <row r="105" spans="2:8" ht="25.5" customHeight="1">
      <c r="B105" s="9">
        <v>22</v>
      </c>
      <c r="C105" s="135"/>
      <c r="D105" s="136"/>
      <c r="E105" s="136"/>
      <c r="F105" s="136"/>
      <c r="G105" s="137"/>
      <c r="H105" s="48">
        <v>0</v>
      </c>
    </row>
    <row r="106" spans="2:8" ht="25.5" customHeight="1">
      <c r="B106" s="10">
        <v>23</v>
      </c>
      <c r="C106" s="103"/>
      <c r="D106" s="104"/>
      <c r="E106" s="104"/>
      <c r="F106" s="104"/>
      <c r="G106" s="105"/>
      <c r="H106" s="48">
        <v>0</v>
      </c>
    </row>
    <row r="107" spans="2:8" ht="25.5" customHeight="1">
      <c r="B107" s="13"/>
      <c r="C107" s="138" t="s">
        <v>80</v>
      </c>
      <c r="D107" s="139"/>
      <c r="E107" s="139"/>
      <c r="F107" s="139"/>
      <c r="G107" s="140"/>
      <c r="H107" s="58">
        <f>SUM(H103:H106)</f>
        <v>0</v>
      </c>
    </row>
    <row r="110" spans="2:8" ht="30">
      <c r="B110" s="79" t="s">
        <v>48</v>
      </c>
      <c r="C110" s="79"/>
      <c r="D110" s="79"/>
      <c r="E110" s="79"/>
      <c r="F110" s="62" t="str">
        <f>IF(D16,D16," ")</f>
        <v> </v>
      </c>
      <c r="G110" s="63"/>
      <c r="H110" s="63"/>
    </row>
    <row r="111" spans="2:8" ht="16.5" customHeight="1">
      <c r="B111" s="56"/>
      <c r="C111" s="56"/>
      <c r="D111" s="56"/>
      <c r="E111" s="56"/>
      <c r="F111" s="64"/>
      <c r="G111" s="56"/>
      <c r="H111" s="56"/>
    </row>
    <row r="113" spans="2:10" ht="25.5" customHeight="1">
      <c r="B113" s="33" t="s">
        <v>169</v>
      </c>
      <c r="C113" s="95" t="s">
        <v>170</v>
      </c>
      <c r="D113" s="96"/>
      <c r="E113" s="96"/>
      <c r="F113" s="96"/>
      <c r="G113" s="38" t="s">
        <v>49</v>
      </c>
      <c r="H113" s="37" t="s">
        <v>50</v>
      </c>
      <c r="J113" s="57"/>
    </row>
    <row r="114" spans="2:8" ht="25.5" customHeight="1">
      <c r="B114" s="9">
        <v>1</v>
      </c>
      <c r="C114" s="106" t="s">
        <v>53</v>
      </c>
      <c r="D114" s="107"/>
      <c r="E114" s="107"/>
      <c r="F114" s="107"/>
      <c r="G114" s="44">
        <v>0</v>
      </c>
      <c r="H114" s="45"/>
    </row>
    <row r="115" spans="2:8" ht="25.5" customHeight="1">
      <c r="B115" s="10">
        <v>2</v>
      </c>
      <c r="C115" s="100" t="s">
        <v>54</v>
      </c>
      <c r="D115" s="101"/>
      <c r="E115" s="101"/>
      <c r="F115" s="101"/>
      <c r="G115" s="46">
        <v>0</v>
      </c>
      <c r="H115" s="47">
        <v>0</v>
      </c>
    </row>
    <row r="116" spans="2:8" ht="25.5" customHeight="1">
      <c r="B116" s="9">
        <v>3</v>
      </c>
      <c r="C116" s="97" t="s">
        <v>55</v>
      </c>
      <c r="D116" s="98"/>
      <c r="E116" s="98"/>
      <c r="F116" s="98"/>
      <c r="G116" s="48">
        <v>0</v>
      </c>
      <c r="H116" s="48">
        <v>0</v>
      </c>
    </row>
    <row r="117" spans="2:8" ht="25.5" customHeight="1">
      <c r="B117" s="10">
        <v>4</v>
      </c>
      <c r="C117" s="100" t="s">
        <v>55</v>
      </c>
      <c r="D117" s="101"/>
      <c r="E117" s="101"/>
      <c r="F117" s="101"/>
      <c r="G117" s="46">
        <v>0</v>
      </c>
      <c r="H117" s="46">
        <v>0</v>
      </c>
    </row>
    <row r="118" spans="2:8" ht="25.5" customHeight="1">
      <c r="B118" s="9">
        <v>5</v>
      </c>
      <c r="C118" s="97" t="s">
        <v>55</v>
      </c>
      <c r="D118" s="98"/>
      <c r="E118" s="98"/>
      <c r="F118" s="98"/>
      <c r="G118" s="48">
        <v>0</v>
      </c>
      <c r="H118" s="48">
        <v>0</v>
      </c>
    </row>
    <row r="119" spans="2:8" ht="25.5" customHeight="1">
      <c r="B119" s="10">
        <v>6</v>
      </c>
      <c r="C119" s="100" t="s">
        <v>56</v>
      </c>
      <c r="D119" s="101"/>
      <c r="E119" s="101"/>
      <c r="F119" s="101"/>
      <c r="G119" s="46">
        <v>0</v>
      </c>
      <c r="H119" s="46">
        <v>0</v>
      </c>
    </row>
    <row r="120" spans="2:8" ht="25.5" customHeight="1">
      <c r="B120" s="9">
        <v>7</v>
      </c>
      <c r="C120" s="97" t="s">
        <v>57</v>
      </c>
      <c r="D120" s="98"/>
      <c r="E120" s="98"/>
      <c r="F120" s="98"/>
      <c r="G120" s="7"/>
      <c r="H120" s="48">
        <v>0</v>
      </c>
    </row>
    <row r="121" spans="2:8" ht="25.5" customHeight="1">
      <c r="B121" s="10">
        <v>8</v>
      </c>
      <c r="C121" s="100" t="s">
        <v>58</v>
      </c>
      <c r="D121" s="101"/>
      <c r="E121" s="101"/>
      <c r="F121" s="101"/>
      <c r="G121" s="47">
        <v>0</v>
      </c>
      <c r="H121" s="49"/>
    </row>
    <row r="122" spans="2:8" ht="25.5" customHeight="1">
      <c r="B122" s="9">
        <v>9</v>
      </c>
      <c r="C122" s="97" t="s">
        <v>59</v>
      </c>
      <c r="D122" s="98"/>
      <c r="E122" s="98"/>
      <c r="F122" s="98"/>
      <c r="G122" s="7"/>
      <c r="H122" s="50">
        <v>0</v>
      </c>
    </row>
    <row r="123" spans="2:8" ht="25.5" customHeight="1">
      <c r="B123" s="10">
        <v>10</v>
      </c>
      <c r="C123" s="100" t="s">
        <v>60</v>
      </c>
      <c r="D123" s="101"/>
      <c r="E123" s="101"/>
      <c r="F123" s="101"/>
      <c r="G123" s="8"/>
      <c r="H123" s="46">
        <v>0</v>
      </c>
    </row>
    <row r="124" spans="2:8" ht="25.5" customHeight="1">
      <c r="B124" s="9">
        <v>11</v>
      </c>
      <c r="C124" s="97" t="s">
        <v>61</v>
      </c>
      <c r="D124" s="98"/>
      <c r="E124" s="98"/>
      <c r="F124" s="98"/>
      <c r="G124" s="7"/>
      <c r="H124" s="48">
        <v>0</v>
      </c>
    </row>
    <row r="125" spans="2:8" ht="25.5" customHeight="1">
      <c r="B125" s="10">
        <v>12</v>
      </c>
      <c r="C125" s="119"/>
      <c r="D125" s="120"/>
      <c r="E125" s="120"/>
      <c r="F125" s="121"/>
      <c r="G125" s="8"/>
      <c r="H125" s="46">
        <v>0</v>
      </c>
    </row>
    <row r="126" spans="2:8" ht="25.5" customHeight="1">
      <c r="B126" s="11"/>
      <c r="C126" s="114" t="s">
        <v>51</v>
      </c>
      <c r="D126" s="115"/>
      <c r="E126" s="115"/>
      <c r="F126" s="116"/>
      <c r="G126" s="43">
        <f>SUM(G114:G125)</f>
        <v>0</v>
      </c>
      <c r="H126" s="43">
        <f>SUM(H113:H124)</f>
        <v>0</v>
      </c>
    </row>
    <row r="127" spans="2:8" ht="25.5" customHeight="1">
      <c r="B127" s="14"/>
      <c r="C127" s="111" t="s">
        <v>52</v>
      </c>
      <c r="D127" s="112"/>
      <c r="E127" s="112"/>
      <c r="F127" s="112"/>
      <c r="G127" s="117">
        <f>G126-H126</f>
        <v>0</v>
      </c>
      <c r="H127" s="118"/>
    </row>
    <row r="128" ht="15.75" customHeight="1"/>
    <row r="129" ht="15.75" customHeight="1"/>
    <row r="130" spans="2:10" ht="25.5" customHeight="1">
      <c r="B130" s="33" t="s">
        <v>169</v>
      </c>
      <c r="C130" s="95" t="s">
        <v>170</v>
      </c>
      <c r="D130" s="96"/>
      <c r="E130" s="96"/>
      <c r="F130" s="96"/>
      <c r="G130" s="41" t="s">
        <v>62</v>
      </c>
      <c r="H130" s="35" t="s">
        <v>63</v>
      </c>
      <c r="J130" s="57"/>
    </row>
    <row r="131" spans="2:8" ht="25.5" customHeight="1">
      <c r="B131" s="16">
        <v>15</v>
      </c>
      <c r="C131" s="122" t="s">
        <v>64</v>
      </c>
      <c r="D131" s="98"/>
      <c r="E131" s="98"/>
      <c r="F131" s="98"/>
      <c r="G131" s="65">
        <f>H99</f>
        <v>0</v>
      </c>
      <c r="H131" s="66">
        <f>H60</f>
        <v>0</v>
      </c>
    </row>
    <row r="132" spans="2:8" ht="25.5" customHeight="1">
      <c r="B132" s="17">
        <v>16</v>
      </c>
      <c r="C132" s="125" t="s">
        <v>52</v>
      </c>
      <c r="D132" s="101"/>
      <c r="E132" s="101"/>
      <c r="F132" s="101"/>
      <c r="G132" s="126">
        <f>(G131)-(H131)</f>
        <v>0</v>
      </c>
      <c r="H132" s="127"/>
    </row>
    <row r="133" spans="2:8" ht="25.5" customHeight="1">
      <c r="B133" s="16">
        <v>17</v>
      </c>
      <c r="C133" s="122" t="s">
        <v>65</v>
      </c>
      <c r="D133" s="98"/>
      <c r="E133" s="98"/>
      <c r="F133" s="98"/>
      <c r="G133" s="123">
        <v>0</v>
      </c>
      <c r="H133" s="124"/>
    </row>
    <row r="134" spans="2:8" ht="25.5" customHeight="1">
      <c r="B134" s="18"/>
      <c r="C134" s="130" t="s">
        <v>48</v>
      </c>
      <c r="D134" s="131"/>
      <c r="E134" s="131"/>
      <c r="F134" s="32" t="str">
        <f>IF(D16,D16," ")</f>
        <v> </v>
      </c>
      <c r="G134" s="128">
        <f>G132+G133</f>
        <v>0</v>
      </c>
      <c r="H134" s="129"/>
    </row>
    <row r="135" spans="2:8" ht="16.5" customHeight="1">
      <c r="B135" s="56"/>
      <c r="C135" s="56"/>
      <c r="D135" s="56"/>
      <c r="E135" s="56"/>
      <c r="F135" s="56"/>
      <c r="G135" s="56"/>
      <c r="H135" s="56"/>
    </row>
    <row r="136" spans="2:8" ht="16.5" customHeight="1">
      <c r="B136" s="56"/>
      <c r="C136" s="56"/>
      <c r="D136" s="56"/>
      <c r="E136" s="56"/>
      <c r="F136" s="56"/>
      <c r="G136" s="56"/>
      <c r="H136" s="56"/>
    </row>
    <row r="137" spans="2:8" ht="30">
      <c r="B137" s="86" t="s">
        <v>57</v>
      </c>
      <c r="C137" s="86"/>
      <c r="D137" s="86"/>
      <c r="E137" s="86"/>
      <c r="F137" s="86"/>
      <c r="G137" s="86"/>
      <c r="H137" s="86"/>
    </row>
    <row r="139" ht="15">
      <c r="N139" s="67"/>
    </row>
    <row r="140" spans="2:10" ht="25.5" customHeight="1">
      <c r="B140" s="87" t="s">
        <v>74</v>
      </c>
      <c r="C140" s="88"/>
      <c r="D140" s="39" t="s">
        <v>75</v>
      </c>
      <c r="E140" s="39" t="s">
        <v>75</v>
      </c>
      <c r="F140" s="39" t="s">
        <v>75</v>
      </c>
      <c r="G140" s="39" t="s">
        <v>75</v>
      </c>
      <c r="H140" s="40"/>
      <c r="J140" s="57"/>
    </row>
    <row r="141" spans="2:10" ht="25.5" customHeight="1">
      <c r="B141" s="89" t="s">
        <v>73</v>
      </c>
      <c r="C141" s="90"/>
      <c r="D141" s="29"/>
      <c r="E141" s="30"/>
      <c r="F141" s="31"/>
      <c r="G141" s="31"/>
      <c r="H141" s="42" t="s">
        <v>76</v>
      </c>
      <c r="J141" s="57"/>
    </row>
    <row r="142" spans="2:10" ht="25.5" customHeight="1">
      <c r="B142" s="82"/>
      <c r="C142" s="83"/>
      <c r="D142" s="19"/>
      <c r="E142" s="25"/>
      <c r="F142" s="25"/>
      <c r="G142" s="25"/>
      <c r="H142" s="68">
        <f aca="true" t="shared" si="0" ref="H142:H161">SUM(D142:G142)</f>
        <v>0</v>
      </c>
      <c r="J142" s="57"/>
    </row>
    <row r="143" spans="2:10" ht="25.5" customHeight="1">
      <c r="B143" s="80"/>
      <c r="C143" s="81"/>
      <c r="D143" s="20"/>
      <c r="E143" s="24"/>
      <c r="F143" s="23"/>
      <c r="G143" s="24"/>
      <c r="H143" s="69">
        <f t="shared" si="0"/>
        <v>0</v>
      </c>
      <c r="J143" s="57"/>
    </row>
    <row r="144" spans="2:10" ht="25.5" customHeight="1">
      <c r="B144" s="80"/>
      <c r="C144" s="81"/>
      <c r="D144" s="21"/>
      <c r="E144" s="25"/>
      <c r="F144" s="22"/>
      <c r="G144" s="25"/>
      <c r="H144" s="68">
        <f t="shared" si="0"/>
        <v>0</v>
      </c>
      <c r="J144" s="57"/>
    </row>
    <row r="145" spans="2:14" ht="25.5" customHeight="1">
      <c r="B145" s="80"/>
      <c r="C145" s="81"/>
      <c r="D145" s="20"/>
      <c r="E145" s="24"/>
      <c r="F145" s="23"/>
      <c r="G145" s="24"/>
      <c r="H145" s="69">
        <f t="shared" si="0"/>
        <v>0</v>
      </c>
      <c r="J145" s="57"/>
      <c r="M145" s="55"/>
      <c r="N145" s="55"/>
    </row>
    <row r="146" spans="2:10" ht="25.5" customHeight="1">
      <c r="B146" s="80"/>
      <c r="C146" s="81"/>
      <c r="D146" s="21"/>
      <c r="E146" s="25"/>
      <c r="F146" s="22"/>
      <c r="G146" s="25"/>
      <c r="H146" s="68">
        <f t="shared" si="0"/>
        <v>0</v>
      </c>
      <c r="J146" s="57"/>
    </row>
    <row r="147" spans="2:10" ht="25.5" customHeight="1">
      <c r="B147" s="80"/>
      <c r="C147" s="81"/>
      <c r="D147" s="20"/>
      <c r="E147" s="24"/>
      <c r="F147" s="23"/>
      <c r="G147" s="24"/>
      <c r="H147" s="69">
        <f t="shared" si="0"/>
        <v>0</v>
      </c>
      <c r="J147" s="57"/>
    </row>
    <row r="148" spans="2:10" ht="25.5" customHeight="1">
      <c r="B148" s="80"/>
      <c r="C148" s="81"/>
      <c r="D148" s="22"/>
      <c r="E148" s="25"/>
      <c r="F148" s="22"/>
      <c r="G148" s="25"/>
      <c r="H148" s="68">
        <f t="shared" si="0"/>
        <v>0</v>
      </c>
      <c r="J148" s="57"/>
    </row>
    <row r="149" spans="2:10" ht="25.5" customHeight="1">
      <c r="B149" s="80"/>
      <c r="C149" s="81"/>
      <c r="D149" s="23"/>
      <c r="E149" s="24"/>
      <c r="F149" s="23"/>
      <c r="G149" s="24"/>
      <c r="H149" s="69">
        <f t="shared" si="0"/>
        <v>0</v>
      </c>
      <c r="J149" s="57"/>
    </row>
    <row r="150" spans="2:10" ht="25.5" customHeight="1">
      <c r="B150" s="80"/>
      <c r="C150" s="81"/>
      <c r="D150" s="22"/>
      <c r="E150" s="25"/>
      <c r="F150" s="22"/>
      <c r="G150" s="25"/>
      <c r="H150" s="68">
        <f t="shared" si="0"/>
        <v>0</v>
      </c>
      <c r="J150" s="57"/>
    </row>
    <row r="151" spans="2:10" ht="25.5" customHeight="1">
      <c r="B151" s="80"/>
      <c r="C151" s="81"/>
      <c r="D151" s="23"/>
      <c r="E151" s="24"/>
      <c r="F151" s="23"/>
      <c r="G151" s="24"/>
      <c r="H151" s="69">
        <f t="shared" si="0"/>
        <v>0</v>
      </c>
      <c r="J151" s="57"/>
    </row>
    <row r="152" spans="2:10" ht="25.5" customHeight="1">
      <c r="B152" s="80"/>
      <c r="C152" s="81"/>
      <c r="D152" s="22"/>
      <c r="E152" s="25"/>
      <c r="F152" s="22"/>
      <c r="G152" s="25"/>
      <c r="H152" s="68">
        <f t="shared" si="0"/>
        <v>0</v>
      </c>
      <c r="J152" s="57"/>
    </row>
    <row r="153" spans="2:10" ht="25.5" customHeight="1">
      <c r="B153" s="80"/>
      <c r="C153" s="81"/>
      <c r="D153" s="23"/>
      <c r="E153" s="24"/>
      <c r="F153" s="23"/>
      <c r="G153" s="24"/>
      <c r="H153" s="69">
        <f t="shared" si="0"/>
        <v>0</v>
      </c>
      <c r="J153" s="57"/>
    </row>
    <row r="154" spans="2:10" ht="25.5" customHeight="1">
      <c r="B154" s="80"/>
      <c r="C154" s="81"/>
      <c r="D154" s="22"/>
      <c r="E154" s="25"/>
      <c r="F154" s="22"/>
      <c r="G154" s="25"/>
      <c r="H154" s="68">
        <f t="shared" si="0"/>
        <v>0</v>
      </c>
      <c r="J154" s="57"/>
    </row>
    <row r="155" spans="2:10" ht="25.5" customHeight="1">
      <c r="B155" s="80"/>
      <c r="C155" s="81"/>
      <c r="D155" s="23"/>
      <c r="E155" s="24"/>
      <c r="F155" s="23"/>
      <c r="G155" s="24"/>
      <c r="H155" s="69">
        <f t="shared" si="0"/>
        <v>0</v>
      </c>
      <c r="J155" s="57"/>
    </row>
    <row r="156" spans="2:10" ht="25.5" customHeight="1">
      <c r="B156" s="80"/>
      <c r="C156" s="81"/>
      <c r="D156" s="22"/>
      <c r="E156" s="25"/>
      <c r="F156" s="22"/>
      <c r="G156" s="25"/>
      <c r="H156" s="68">
        <f t="shared" si="0"/>
        <v>0</v>
      </c>
      <c r="J156" s="57"/>
    </row>
    <row r="157" spans="2:10" ht="25.5" customHeight="1">
      <c r="B157" s="80"/>
      <c r="C157" s="81"/>
      <c r="D157" s="23"/>
      <c r="E157" s="24"/>
      <c r="F157" s="23"/>
      <c r="G157" s="24"/>
      <c r="H157" s="69">
        <f t="shared" si="0"/>
        <v>0</v>
      </c>
      <c r="J157" s="57"/>
    </row>
    <row r="158" spans="2:10" ht="25.5" customHeight="1">
      <c r="B158" s="80"/>
      <c r="C158" s="81"/>
      <c r="D158" s="22"/>
      <c r="E158" s="25"/>
      <c r="F158" s="22"/>
      <c r="G158" s="25"/>
      <c r="H158" s="68">
        <f t="shared" si="0"/>
        <v>0</v>
      </c>
      <c r="J158" s="57"/>
    </row>
    <row r="159" spans="2:10" ht="25.5" customHeight="1">
      <c r="B159" s="80"/>
      <c r="C159" s="81"/>
      <c r="D159" s="23"/>
      <c r="E159" s="24"/>
      <c r="F159" s="23"/>
      <c r="G159" s="24"/>
      <c r="H159" s="69">
        <f t="shared" si="0"/>
        <v>0</v>
      </c>
      <c r="J159" s="57"/>
    </row>
    <row r="160" spans="2:10" ht="25.5" customHeight="1">
      <c r="B160" s="80"/>
      <c r="C160" s="81"/>
      <c r="D160" s="22"/>
      <c r="E160" s="25"/>
      <c r="F160" s="22"/>
      <c r="G160" s="25"/>
      <c r="H160" s="68">
        <f t="shared" si="0"/>
        <v>0</v>
      </c>
      <c r="J160" s="57"/>
    </row>
    <row r="161" spans="2:10" ht="25.5" customHeight="1">
      <c r="B161" s="80"/>
      <c r="C161" s="81"/>
      <c r="D161" s="23"/>
      <c r="E161" s="24"/>
      <c r="F161" s="23"/>
      <c r="G161" s="24"/>
      <c r="H161" s="69">
        <f t="shared" si="0"/>
        <v>0</v>
      </c>
      <c r="J161" s="57"/>
    </row>
    <row r="162" spans="2:10" ht="25.5" customHeight="1">
      <c r="B162" s="93" t="s">
        <v>51</v>
      </c>
      <c r="C162" s="94"/>
      <c r="D162" s="70">
        <f>SUM(D142:D161)</f>
        <v>0</v>
      </c>
      <c r="E162" s="71">
        <f>SUM(E142:E161)</f>
        <v>0</v>
      </c>
      <c r="F162" s="72">
        <f>SUM(F142:F161)</f>
        <v>0</v>
      </c>
      <c r="G162" s="73">
        <f>SUM(G142:G161)</f>
        <v>0</v>
      </c>
      <c r="H162" s="68"/>
      <c r="J162" s="57"/>
    </row>
    <row r="163" spans="2:10" ht="25.5" customHeight="1">
      <c r="B163" s="91"/>
      <c r="C163" s="92"/>
      <c r="D163" s="15"/>
      <c r="E163" s="15"/>
      <c r="F163" s="75" t="s">
        <v>77</v>
      </c>
      <c r="G163" s="75"/>
      <c r="H163" s="74">
        <f>SUM(H142:H161)</f>
        <v>0</v>
      </c>
      <c r="J163" s="57"/>
    </row>
  </sheetData>
  <sheetProtection password="EC11" sheet="1" objects="1" scenarios="1"/>
  <mergeCells count="133">
    <mergeCell ref="C48:G48"/>
    <mergeCell ref="C49:G49"/>
    <mergeCell ref="C43:G43"/>
    <mergeCell ref="C44:G44"/>
    <mergeCell ref="C45:G45"/>
    <mergeCell ref="C47:G47"/>
    <mergeCell ref="C50:G50"/>
    <mergeCell ref="C33:G33"/>
    <mergeCell ref="B2:H2"/>
    <mergeCell ref="B4:H4"/>
    <mergeCell ref="B7:H7"/>
    <mergeCell ref="B8:H8"/>
    <mergeCell ref="C40:G40"/>
    <mergeCell ref="C41:G41"/>
    <mergeCell ref="C42:G42"/>
    <mergeCell ref="C46:G46"/>
    <mergeCell ref="C35:G35"/>
    <mergeCell ref="C36:G36"/>
    <mergeCell ref="C37:G37"/>
    <mergeCell ref="C38:G38"/>
    <mergeCell ref="C39:G39"/>
    <mergeCell ref="G19:H19"/>
    <mergeCell ref="C34:G34"/>
    <mergeCell ref="B30:H30"/>
    <mergeCell ref="B28:D28"/>
    <mergeCell ref="F22:H22"/>
    <mergeCell ref="C65:G65"/>
    <mergeCell ref="C66:G66"/>
    <mergeCell ref="C53:G53"/>
    <mergeCell ref="C54:G54"/>
    <mergeCell ref="C55:G55"/>
    <mergeCell ref="C56:G56"/>
    <mergeCell ref="C57:G57"/>
    <mergeCell ref="C58:G58"/>
    <mergeCell ref="C64:G64"/>
    <mergeCell ref="C67:G67"/>
    <mergeCell ref="C68:G68"/>
    <mergeCell ref="B71:H71"/>
    <mergeCell ref="C74:G74"/>
    <mergeCell ref="C75:G75"/>
    <mergeCell ref="C76:G76"/>
    <mergeCell ref="C86:G86"/>
    <mergeCell ref="C87:G87"/>
    <mergeCell ref="C77:G77"/>
    <mergeCell ref="C78:G78"/>
    <mergeCell ref="C79:G79"/>
    <mergeCell ref="C80:G80"/>
    <mergeCell ref="C81:G81"/>
    <mergeCell ref="C82:G82"/>
    <mergeCell ref="C91:G91"/>
    <mergeCell ref="C92:G92"/>
    <mergeCell ref="C93:G93"/>
    <mergeCell ref="C94:G94"/>
    <mergeCell ref="C59:G59"/>
    <mergeCell ref="C60:G60"/>
    <mergeCell ref="C63:G63"/>
    <mergeCell ref="C84:G84"/>
    <mergeCell ref="C83:G83"/>
    <mergeCell ref="C85:G85"/>
    <mergeCell ref="C131:F131"/>
    <mergeCell ref="B11:H11"/>
    <mergeCell ref="B12:H12"/>
    <mergeCell ref="D16:F16"/>
    <mergeCell ref="C104:G104"/>
    <mergeCell ref="C105:G105"/>
    <mergeCell ref="C106:G106"/>
    <mergeCell ref="C107:G107"/>
    <mergeCell ref="C103:G103"/>
    <mergeCell ref="C88:G88"/>
    <mergeCell ref="C133:F133"/>
    <mergeCell ref="G133:H133"/>
    <mergeCell ref="C132:F132"/>
    <mergeCell ref="G132:H132"/>
    <mergeCell ref="G134:H134"/>
    <mergeCell ref="C134:E134"/>
    <mergeCell ref="C130:F130"/>
    <mergeCell ref="C119:F119"/>
    <mergeCell ref="C120:F120"/>
    <mergeCell ref="C121:F121"/>
    <mergeCell ref="C122:F122"/>
    <mergeCell ref="C123:F123"/>
    <mergeCell ref="C124:F124"/>
    <mergeCell ref="C116:F116"/>
    <mergeCell ref="C117:F117"/>
    <mergeCell ref="C126:F126"/>
    <mergeCell ref="C118:F118"/>
    <mergeCell ref="C127:F127"/>
    <mergeCell ref="G127:H127"/>
    <mergeCell ref="C125:F125"/>
    <mergeCell ref="B149:C149"/>
    <mergeCell ref="C113:F113"/>
    <mergeCell ref="C96:G96"/>
    <mergeCell ref="C95:G95"/>
    <mergeCell ref="C97:G97"/>
    <mergeCell ref="C114:F114"/>
    <mergeCell ref="C98:G98"/>
    <mergeCell ref="C99:G99"/>
    <mergeCell ref="C102:G102"/>
    <mergeCell ref="C115:F115"/>
    <mergeCell ref="B163:C163"/>
    <mergeCell ref="B162:C162"/>
    <mergeCell ref="B158:C158"/>
    <mergeCell ref="B159:C159"/>
    <mergeCell ref="B150:C150"/>
    <mergeCell ref="B156:C156"/>
    <mergeCell ref="B157:C157"/>
    <mergeCell ref="B161:C161"/>
    <mergeCell ref="B143:C143"/>
    <mergeCell ref="B148:C148"/>
    <mergeCell ref="B146:C146"/>
    <mergeCell ref="B147:C147"/>
    <mergeCell ref="B140:C140"/>
    <mergeCell ref="B141:C141"/>
    <mergeCell ref="C15:G15"/>
    <mergeCell ref="A19:F19"/>
    <mergeCell ref="B137:H137"/>
    <mergeCell ref="B160:C160"/>
    <mergeCell ref="B151:C151"/>
    <mergeCell ref="B152:C152"/>
    <mergeCell ref="B153:C153"/>
    <mergeCell ref="F24:H24"/>
    <mergeCell ref="B154:C154"/>
    <mergeCell ref="B155:C155"/>
    <mergeCell ref="F163:G163"/>
    <mergeCell ref="B25:D25"/>
    <mergeCell ref="B24:D24"/>
    <mergeCell ref="B22:D22"/>
    <mergeCell ref="B26:D26"/>
    <mergeCell ref="B27:D27"/>
    <mergeCell ref="B110:E110"/>
    <mergeCell ref="B144:C144"/>
    <mergeCell ref="B145:C145"/>
    <mergeCell ref="B142:C142"/>
  </mergeCells>
  <dataValidations count="2">
    <dataValidation errorStyle="warning" type="list" allowBlank="1" showErrorMessage="1" promptTitle="Comune" prompt="Comune di appartenza della Parrocchia" errorTitle="Comune non in elenco" error="Comune non compreso in elenco." sqref="B12:H12">
      <formula1>$AB$4:$AB$91</formula1>
    </dataValidation>
    <dataValidation type="whole" allowBlank="1" showInputMessage="1" showErrorMessage="1" errorTitle="Anno di riferimento" error="Esprimere l'anno su 4 cifre a partire dal 2017." sqref="D16:F16">
      <formula1>2017</formula1>
      <formula2>2100</formula2>
    </dataValidation>
  </dataValidations>
  <printOptions/>
  <pageMargins left="0.5905511811023623" right="0.5905511811023623" top="0.5905511811023623" bottom="0.5905511811023623" header="0.03937007874015748" footer="0.03937007874015748"/>
  <pageSetup horizontalDpi="600" verticalDpi="600" orientation="portrait" paperSize="9" scale="80" r:id="rId3"/>
  <headerFooter differentFirst="1">
    <oddFooter>&amp;R&amp;P/&amp;N</oddFooter>
  </headerFooter>
  <rowBreaks count="4" manualBreakCount="4">
    <brk id="28" max="255" man="1"/>
    <brk id="69" max="255" man="1"/>
    <brk id="108" max="255" man="1"/>
    <brk id="13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3">
      <selection activeCell="A115" sqref="A115:IV115"/>
    </sheetView>
  </sheetViews>
  <sheetFormatPr defaultColWidth="9.140625" defaultRowHeight="15"/>
  <cols>
    <col min="1" max="1" width="7.00390625" style="0" customWidth="1"/>
  </cols>
  <sheetData/>
  <sheetProtection password="EC11" sheet="1" objects="1" scenarios="1"/>
  <printOptions/>
  <pageMargins left="0" right="0" top="0" bottom="0" header="0" footer="0"/>
  <pageSetup horizontalDpi="600" verticalDpi="600" orientation="portrait" paperSize="9" scale="85" r:id="rId2"/>
  <rowBreaks count="2" manualBreakCount="2">
    <brk id="57" max="255" man="1"/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Silvano</dc:creator>
  <cp:keywords/>
  <dc:description/>
  <cp:lastModifiedBy>User</cp:lastModifiedBy>
  <cp:lastPrinted>2017-08-25T12:00:55Z</cp:lastPrinted>
  <dcterms:created xsi:type="dcterms:W3CDTF">2017-08-20T07:37:01Z</dcterms:created>
  <dcterms:modified xsi:type="dcterms:W3CDTF">2019-03-09T07:39:00Z</dcterms:modified>
  <cp:category/>
  <cp:version/>
  <cp:contentType/>
  <cp:contentStatus/>
</cp:coreProperties>
</file>